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G:\BPEX\Website\Project Blue\Supply and demand\Slaughterings and production\UK pig meat marketing chain\"/>
    </mc:Choice>
  </mc:AlternateContent>
  <xr:revisionPtr revIDLastSave="0" documentId="13_ncr:1_{A66189F5-EA93-4F47-A302-9086B24C8830}" xr6:coauthVersionLast="47" xr6:coauthVersionMax="47" xr10:uidLastSave="{00000000-0000-0000-0000-000000000000}"/>
  <bookViews>
    <workbookView xWindow="12150" yWindow="-13005" windowWidth="21600" windowHeight="11385" xr2:uid="{00000000-000D-0000-FFFF-FFFF00000000}"/>
  </bookViews>
  <sheets>
    <sheet name="Pig meat marketing chain" sheetId="1" r:id="rId1"/>
    <sheet name="For website" sheetId="4" state="hidden" r:id="rId2"/>
    <sheet name="Disclaimer and notes" sheetId="3" r:id="rId3"/>
  </sheets>
  <externalReferences>
    <externalReference r:id="rId4"/>
  </externalReferences>
  <definedNames>
    <definedName name="DairyChart">[0]!DairyChart</definedName>
    <definedName name="DecemberChart">[0]!DecemberChart</definedName>
    <definedName name="JuneChart">[0]!JuneChart</definedName>
    <definedName name="Month">[1]Lookups!$A$1:$A$12</definedName>
    <definedName name="_xlnm.Recorder">#REF!</definedName>
    <definedName name="Year">[1]Lookups!$C$1:$C$12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8" i="1" l="1"/>
</calcChain>
</file>

<file path=xl/sharedStrings.xml><?xml version="1.0" encoding="utf-8"?>
<sst xmlns="http://schemas.openxmlformats.org/spreadsheetml/2006/main" count="128" uniqueCount="113">
  <si>
    <t>Disclaimer</t>
  </si>
  <si>
    <t>Contact us</t>
  </si>
  <si>
    <t>Telephone</t>
  </si>
  <si>
    <t>Email</t>
  </si>
  <si>
    <t>Website</t>
  </si>
  <si>
    <t>ahdb.org.uk</t>
  </si>
  <si>
    <t xml:space="preserve">Total cows milk </t>
  </si>
  <si>
    <t>production</t>
  </si>
  <si>
    <t xml:space="preserve">Delivered to </t>
  </si>
  <si>
    <t>dairies</t>
  </si>
  <si>
    <t>On farm use (b)</t>
  </si>
  <si>
    <t>Milk processed</t>
  </si>
  <si>
    <t>on farm</t>
  </si>
  <si>
    <t>Supply</t>
  </si>
  <si>
    <t>Used in</t>
  </si>
  <si>
    <t>Stock change</t>
  </si>
  <si>
    <t>&amp; wastage</t>
  </si>
  <si>
    <t>For liquid</t>
  </si>
  <si>
    <t>consumption</t>
  </si>
  <si>
    <t>manufacture</t>
  </si>
  <si>
    <t>Raw milk</t>
  </si>
  <si>
    <t>exports</t>
  </si>
  <si>
    <t>imports</t>
  </si>
  <si>
    <t>Available for</t>
  </si>
  <si>
    <t>human consumption</t>
  </si>
  <si>
    <t>(production) (c)</t>
  </si>
  <si>
    <t>Notes</t>
  </si>
  <si>
    <t>Head office address</t>
  </si>
  <si>
    <t>Live pig exports</t>
  </si>
  <si>
    <t>Pig slaughterings</t>
  </si>
  <si>
    <t>Live pig imports</t>
  </si>
  <si>
    <t>Slaughtered production</t>
  </si>
  <si>
    <t>Total available for</t>
  </si>
  <si>
    <t xml:space="preserve"> consumption</t>
  </si>
  <si>
    <t xml:space="preserve">Liveweight sales </t>
  </si>
  <si>
    <t xml:space="preserve">Deadweight sales </t>
  </si>
  <si>
    <t>a = Includes pork imports subsequently cured in the UK</t>
  </si>
  <si>
    <t>Meat imports</t>
  </si>
  <si>
    <t>Meat exports</t>
  </si>
  <si>
    <t>Wholesalers/depots/</t>
  </si>
  <si>
    <t>traders</t>
  </si>
  <si>
    <t>3,000 head</t>
  </si>
  <si>
    <r>
      <rPr>
        <b/>
        <sz val="12"/>
        <color rgb="FF575756"/>
        <rFont val="Arial"/>
        <family val="2"/>
      </rPr>
      <t>Units:</t>
    </r>
    <r>
      <rPr>
        <sz val="12"/>
        <color rgb="FF575756"/>
        <rFont val="Arial"/>
        <family val="2"/>
      </rPr>
      <t xml:space="preserve"> Million head, head, million tonnes, tonnes, £ million</t>
    </r>
  </si>
  <si>
    <t>Volumes are carcase weight equivalent.</t>
  </si>
  <si>
    <t>Slaughterings and production figures include clean pigs and sows.</t>
  </si>
  <si>
    <t>11.1 million head</t>
  </si>
  <si>
    <t>£47.6 million</t>
  </si>
  <si>
    <t>0.5%</t>
  </si>
  <si>
    <t>99.5%</t>
  </si>
  <si>
    <t>£5.5 million</t>
  </si>
  <si>
    <t>£2.6 million</t>
  </si>
  <si>
    <t>11.2 million head</t>
  </si>
  <si>
    <t>£1,557.0 million</t>
  </si>
  <si>
    <t>497,000 head</t>
  </si>
  <si>
    <t>0.05 million head</t>
  </si>
  <si>
    <t>£1,551.4 million</t>
  </si>
  <si>
    <t>984,300 tonnes</t>
  </si>
  <si>
    <t>Total - 300,200 tonnes</t>
  </si>
  <si>
    <t>Pork - 269,800 tonnes</t>
  </si>
  <si>
    <t>Bacon - 16,000 tonnes</t>
  </si>
  <si>
    <t>Processed - 14,500 tonnes</t>
  </si>
  <si>
    <t>Total - £532.8 million</t>
  </si>
  <si>
    <t>Pork - £421.7 million</t>
  </si>
  <si>
    <t>Bacon - £49.7 million</t>
  </si>
  <si>
    <t>Processed - £61.4 million</t>
  </si>
  <si>
    <t>1.58 million tonnes</t>
  </si>
  <si>
    <t>Total - 891,600 tonnes</t>
  </si>
  <si>
    <t>Pork - 438,800 tonnes (a)</t>
  </si>
  <si>
    <t>Bacon - 198,300 tonnes</t>
  </si>
  <si>
    <t>Processed - 254,500 tonnes</t>
  </si>
  <si>
    <t>Total - £2,420.3 million</t>
  </si>
  <si>
    <t>Pork - £881.8 million (a)</t>
  </si>
  <si>
    <t>Bacon - £519.8 million</t>
  </si>
  <si>
    <t>Processed - £1,018.7 million</t>
  </si>
  <si>
    <t xml:space="preserve">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                                                                                                                                                                                                                          All intellectual property rights in the information and data in this document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For more information, please see our Terms of Use and Privacy Notice or contact the Director of Corporate Affairs at info@ahdb.org.uk   </t>
  </si>
  <si>
    <t>Source: AHDB, Defra, IHS Maritime &amp; Trade – Global Trade Atlas®/HMRC, LAA, IAAS</t>
  </si>
  <si>
    <t>Team</t>
  </si>
  <si>
    <t>Data and Analysis Team</t>
  </si>
  <si>
    <t>024 7697 8383</t>
  </si>
  <si>
    <t>econ@ahdb.org.uk</t>
  </si>
  <si>
    <t>UK pig meat marketing chain for 2022</t>
  </si>
  <si>
    <r>
      <t xml:space="preserve">Source: </t>
    </r>
    <r>
      <rPr>
        <sz val="12"/>
        <color rgb="FF575756"/>
        <rFont val="Arial"/>
        <family val="2"/>
      </rPr>
      <t>AHDB, Defra, UK HMRC compiled by Trade Data Monitor LLC, LAA, IAAS.</t>
    </r>
  </si>
  <si>
    <t>6,300 head</t>
  </si>
  <si>
    <t>£0.6 million</t>
  </si>
  <si>
    <t>11.4 million head</t>
  </si>
  <si>
    <t>£1,855.4 million</t>
  </si>
  <si>
    <t>417,600 head</t>
  </si>
  <si>
    <t>£60.9 million</t>
  </si>
  <si>
    <t>0.4%</t>
  </si>
  <si>
    <t>£5.2 million</t>
  </si>
  <si>
    <t>99.6%</t>
  </si>
  <si>
    <t>£1,850.2 million</t>
  </si>
  <si>
    <t>1,042,519 tonnes</t>
  </si>
  <si>
    <t>Total - 229,300 tonnes</t>
  </si>
  <si>
    <t>Pork - 196,300 tonnes</t>
  </si>
  <si>
    <t>Bacon - 19,800 tonnes</t>
  </si>
  <si>
    <t>Processed - 13,300 tonnes</t>
  </si>
  <si>
    <t>Total - £439.1 million</t>
  </si>
  <si>
    <t>Pork - £333.6 million</t>
  </si>
  <si>
    <t>Bacon - £47.1 million</t>
  </si>
  <si>
    <t>Processed - £58.4 million</t>
  </si>
  <si>
    <t>1.67 million tonnes</t>
  </si>
  <si>
    <t>Total - 857,400 tonnes</t>
  </si>
  <si>
    <t>Pork - 337,800 tonnes (a)</t>
  </si>
  <si>
    <t>Bacon - 234,900 tonnes</t>
  </si>
  <si>
    <t>Processed - 244,600 tonnes</t>
  </si>
  <si>
    <t>Total - £2,508.9 million</t>
  </si>
  <si>
    <t>Pork - £706.8 million (a)</t>
  </si>
  <si>
    <t>Bacon - £597.6 million</t>
  </si>
  <si>
    <t>Processed - £1,204.5 million</t>
  </si>
  <si>
    <t>©Agriculture and Horticulture Development Board 2023. All rights reserved.</t>
  </si>
  <si>
    <t>Agriculture and Horticulture Development Board
Middlemarch Business Park
Siskin Parkway East
Coventry
CV3 4PE</t>
  </si>
  <si>
    <r>
      <rPr>
        <b/>
        <sz val="12"/>
        <color rgb="FF575756"/>
        <rFont val="Arial"/>
        <family val="2"/>
      </rPr>
      <t>Last updated:</t>
    </r>
    <r>
      <rPr>
        <sz val="12"/>
        <color rgb="FF575756"/>
        <rFont val="Arial"/>
        <family val="2"/>
      </rPr>
      <t xml:space="preserve"> 11/07/2023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</si>
</sst>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 \ \ \ \ \ \ \ \ \ "/>
    <numFmt numFmtId="165" formatCode="#,##0.0"/>
  </numFmts>
  <fonts count="26" x14ac:knownFonts="1">
    <font>
      <sz val="11"/>
      <color theme="1"/>
      <name val="Calibri"/>
      <family val="2"/>
      <scheme val="minor"/>
    </font>
    <font>
      <sz val="10"/>
      <name val="Arial"/>
      <family val="2"/>
    </font>
    <font>
      <sz val="10"/>
      <color rgb="FF000000"/>
      <name val="Arial"/>
      <family val="2"/>
    </font>
    <font>
      <u/>
      <sz val="10"/>
      <color theme="10"/>
      <name val="Calibri"/>
      <family val="2"/>
      <scheme val="minor"/>
    </font>
    <font>
      <sz val="10"/>
      <color rgb="FF95C11F"/>
      <name val="Calibri Light"/>
      <family val="2"/>
      <scheme val="major"/>
    </font>
    <font>
      <sz val="10"/>
      <color theme="1"/>
      <name val="Calibri"/>
      <family val="2"/>
      <scheme val="minor"/>
    </font>
    <font>
      <sz val="11"/>
      <color theme="1"/>
      <name val="Calibri"/>
      <family val="2"/>
      <scheme val="minor"/>
    </font>
    <font>
      <sz val="11"/>
      <color theme="0"/>
      <name val="Calibri"/>
      <family val="2"/>
      <scheme val="minor"/>
    </font>
    <font>
      <b/>
      <sz val="16"/>
      <color rgb="FF0090D3"/>
      <name val="Arial"/>
      <family val="2"/>
    </font>
    <font>
      <sz val="12"/>
      <name val="Arial"/>
      <family val="2"/>
    </font>
    <font>
      <sz val="12"/>
      <color theme="0"/>
      <name val="Arial"/>
      <family val="2"/>
    </font>
    <font>
      <sz val="12"/>
      <color theme="1"/>
      <name val="Arial"/>
      <family val="2"/>
    </font>
    <font>
      <sz val="12"/>
      <color indexed="8"/>
      <name val="Arial"/>
      <family val="2"/>
    </font>
    <font>
      <b/>
      <sz val="12"/>
      <color rgb="FF95C11F"/>
      <name val="Arial"/>
      <family val="2"/>
    </font>
    <font>
      <sz val="12"/>
      <color rgb="FF575756"/>
      <name val="Arial"/>
      <family val="2"/>
    </font>
    <font>
      <b/>
      <sz val="12"/>
      <color rgb="FF575756"/>
      <name val="Arial"/>
      <family val="2"/>
    </font>
    <font>
      <sz val="12"/>
      <color rgb="FF434342"/>
      <name val="Arial"/>
      <family val="2"/>
    </font>
    <font>
      <b/>
      <sz val="12"/>
      <color rgb="FF434342"/>
      <name val="Arial"/>
      <family val="2"/>
    </font>
    <font>
      <u/>
      <sz val="12"/>
      <color theme="10"/>
      <name val="Arial"/>
      <family val="2"/>
    </font>
    <font>
      <sz val="16"/>
      <name val="Arial"/>
      <family val="2"/>
    </font>
    <font>
      <sz val="11"/>
      <color theme="1"/>
      <name val="Arial"/>
      <family val="2"/>
    </font>
    <font>
      <b/>
      <sz val="11"/>
      <color theme="1"/>
      <name val="Arial"/>
      <family val="2"/>
    </font>
    <font>
      <sz val="11"/>
      <color rgb="FF434342"/>
      <name val="Arial"/>
      <family val="2"/>
    </font>
    <font>
      <sz val="12"/>
      <color theme="10"/>
      <name val="Arial"/>
      <family val="2"/>
    </font>
    <font>
      <sz val="10"/>
      <color rgb="FF000000"/>
      <name val="MS Sans Serif"/>
    </font>
    <font>
      <b/>
      <sz val="12"/>
      <color theme="1"/>
      <name val="Arial"/>
      <family val="2"/>
    </font>
  </fonts>
  <fills count="5">
    <fill>
      <patternFill patternType="none"/>
    </fill>
    <fill>
      <patternFill patternType="gray125"/>
    </fill>
    <fill>
      <patternFill patternType="solid">
        <fgColor theme="0"/>
        <bgColor indexed="64"/>
      </patternFill>
    </fill>
    <fill>
      <patternFill patternType="solid">
        <fgColor theme="4"/>
      </patternFill>
    </fill>
    <fill>
      <patternFill patternType="solid">
        <fgColor theme="4" tint="0.79998168889431442"/>
        <bgColor indexed="65"/>
      </patternFill>
    </fill>
  </fills>
  <borders count="4">
    <border>
      <left/>
      <right/>
      <top/>
      <bottom/>
      <diagonal/>
    </border>
    <border>
      <left/>
      <right/>
      <top style="medium">
        <color rgb="FF0082CA"/>
      </top>
      <bottom/>
      <diagonal/>
    </border>
    <border>
      <left/>
      <right/>
      <top style="thin">
        <color theme="0"/>
      </top>
      <bottom/>
      <diagonal/>
    </border>
    <border>
      <left/>
      <right/>
      <top/>
      <bottom style="thin">
        <color theme="0"/>
      </bottom>
      <diagonal/>
    </border>
  </borders>
  <cellStyleXfs count="9">
    <xf numFmtId="0" fontId="0" fillId="0" borderId="0"/>
    <xf numFmtId="0" fontId="1" fillId="0" borderId="0"/>
    <xf numFmtId="0" fontId="2" fillId="0" borderId="0"/>
    <xf numFmtId="39" fontId="3" fillId="0" borderId="0" applyFill="0" applyBorder="0" applyAlignment="0" applyProtection="0"/>
    <xf numFmtId="4" fontId="5" fillId="0" borderId="0">
      <alignment horizontal="left" vertical="top"/>
    </xf>
    <xf numFmtId="0" fontId="4" fillId="0" borderId="0" applyNumberFormat="0" applyFill="0" applyProtection="0">
      <alignment horizontal="left"/>
    </xf>
    <xf numFmtId="43" fontId="6" fillId="0" borderId="0" applyFont="0" applyFill="0" applyBorder="0" applyAlignment="0" applyProtection="0"/>
    <xf numFmtId="0" fontId="7" fillId="3" borderId="0" applyNumberFormat="0" applyBorder="0" applyAlignment="0" applyProtection="0"/>
    <xf numFmtId="0" fontId="24" fillId="0" borderId="0"/>
  </cellStyleXfs>
  <cellXfs count="52">
    <xf numFmtId="0" fontId="0" fillId="0" borderId="0" xfId="0"/>
    <xf numFmtId="0" fontId="8" fillId="2" borderId="0" xfId="0" applyFont="1" applyFill="1" applyAlignment="1">
      <alignment horizontal="left"/>
    </xf>
    <xf numFmtId="0" fontId="9" fillId="0" borderId="0" xfId="1" applyFont="1"/>
    <xf numFmtId="3" fontId="11" fillId="4" borderId="0" xfId="6" applyNumberFormat="1" applyFont="1" applyFill="1" applyAlignment="1">
      <alignment horizontal="center" vertical="center"/>
    </xf>
    <xf numFmtId="1" fontId="9" fillId="0" borderId="0" xfId="1" applyNumberFormat="1" applyFont="1"/>
    <xf numFmtId="164" fontId="12" fillId="0" borderId="0" xfId="1" applyNumberFormat="1" applyFont="1" applyAlignment="1">
      <alignment horizontal="center"/>
    </xf>
    <xf numFmtId="3" fontId="12" fillId="0" borderId="0" xfId="1" applyNumberFormat="1" applyFont="1"/>
    <xf numFmtId="3" fontId="12" fillId="0" borderId="0" xfId="1" applyNumberFormat="1" applyFont="1" applyAlignment="1">
      <alignment horizontal="left"/>
    </xf>
    <xf numFmtId="0" fontId="13" fillId="2" borderId="0" xfId="2" applyFont="1" applyFill="1" applyAlignment="1">
      <alignment vertical="center"/>
    </xf>
    <xf numFmtId="0" fontId="14" fillId="2" borderId="0" xfId="0" applyFont="1" applyFill="1" applyAlignment="1">
      <alignment vertical="center"/>
    </xf>
    <xf numFmtId="0" fontId="14" fillId="2" borderId="0" xfId="0" applyFont="1" applyFill="1" applyAlignment="1">
      <alignment horizontal="left" vertical="center"/>
    </xf>
    <xf numFmtId="0" fontId="11" fillId="2" borderId="0" xfId="0" applyFont="1" applyFill="1" applyAlignment="1">
      <alignment horizontal="left" vertical="top"/>
    </xf>
    <xf numFmtId="0" fontId="11" fillId="0" borderId="0" xfId="0" applyFont="1" applyAlignment="1">
      <alignment horizontal="left" vertical="top"/>
    </xf>
    <xf numFmtId="0" fontId="13" fillId="2" borderId="1" xfId="2" applyFont="1" applyFill="1" applyBorder="1" applyAlignment="1">
      <alignment vertical="center"/>
    </xf>
    <xf numFmtId="0" fontId="11" fillId="2" borderId="0" xfId="0" applyFont="1" applyFill="1" applyAlignment="1">
      <alignment vertical="top" wrapText="1"/>
    </xf>
    <xf numFmtId="0" fontId="16" fillId="2" borderId="0" xfId="0" applyFont="1" applyFill="1" applyAlignment="1">
      <alignment vertical="top" wrapText="1"/>
    </xf>
    <xf numFmtId="0" fontId="16" fillId="2" borderId="0" xfId="0" applyFont="1" applyFill="1" applyAlignment="1">
      <alignment horizontal="left" vertical="top"/>
    </xf>
    <xf numFmtId="0" fontId="17" fillId="2" borderId="0" xfId="0" applyFont="1" applyFill="1" applyAlignment="1">
      <alignment vertical="top"/>
    </xf>
    <xf numFmtId="0" fontId="10" fillId="3" borderId="2" xfId="7" applyFont="1" applyBorder="1" applyAlignment="1">
      <alignment horizontal="center" vertical="center"/>
    </xf>
    <xf numFmtId="0" fontId="10" fillId="3" borderId="3" xfId="7" applyFont="1" applyBorder="1" applyAlignment="1">
      <alignment horizontal="center" vertical="center"/>
    </xf>
    <xf numFmtId="0" fontId="10" fillId="3" borderId="0" xfId="7" applyFont="1" applyBorder="1" applyAlignment="1">
      <alignment horizontal="center" vertical="center"/>
    </xf>
    <xf numFmtId="0" fontId="19" fillId="0" borderId="0" xfId="1" applyFont="1"/>
    <xf numFmtId="0" fontId="15" fillId="2" borderId="0" xfId="0" applyFont="1" applyFill="1" applyAlignment="1">
      <alignment vertical="center"/>
    </xf>
    <xf numFmtId="0" fontId="20" fillId="0" borderId="0" xfId="0" applyFont="1"/>
    <xf numFmtId="0" fontId="21" fillId="0" borderId="0" xfId="0" applyFont="1" applyAlignment="1">
      <alignment horizontal="center"/>
    </xf>
    <xf numFmtId="0" fontId="22" fillId="0" borderId="0" xfId="0" applyFont="1"/>
    <xf numFmtId="0" fontId="22" fillId="0" borderId="0" xfId="0" applyFont="1" applyAlignment="1">
      <alignment horizontal="center"/>
    </xf>
    <xf numFmtId="0" fontId="16" fillId="2" borderId="0" xfId="0" applyFont="1" applyFill="1" applyAlignment="1">
      <alignment vertical="center"/>
    </xf>
    <xf numFmtId="0" fontId="16" fillId="0" borderId="0" xfId="1" applyFont="1"/>
    <xf numFmtId="0" fontId="0" fillId="0" borderId="0" xfId="0" applyAlignment="1">
      <alignment horizontal="left" vertical="top"/>
    </xf>
    <xf numFmtId="3" fontId="11" fillId="0" borderId="0" xfId="6" applyNumberFormat="1" applyFont="1" applyFill="1" applyAlignment="1">
      <alignment horizontal="center" vertical="center"/>
    </xf>
    <xf numFmtId="0" fontId="16" fillId="2" borderId="0" xfId="0" applyFont="1" applyFill="1" applyAlignment="1">
      <alignment horizontal="left" vertical="top" wrapText="1"/>
    </xf>
    <xf numFmtId="39" fontId="18" fillId="2" borderId="0" xfId="3" applyFont="1" applyFill="1" applyAlignment="1" applyProtection="1">
      <alignment horizontal="left" vertical="top"/>
    </xf>
    <xf numFmtId="0" fontId="17" fillId="2" borderId="0" xfId="0" applyFont="1" applyFill="1" applyAlignment="1">
      <alignment horizontal="left" vertical="top"/>
    </xf>
    <xf numFmtId="3" fontId="11" fillId="4" borderId="0" xfId="6" applyNumberFormat="1" applyFont="1" applyFill="1" applyAlignment="1">
      <alignment horizontal="center" vertical="center"/>
    </xf>
    <xf numFmtId="165" fontId="11" fillId="4" borderId="0" xfId="6" quotePrefix="1" applyNumberFormat="1" applyFont="1" applyFill="1" applyAlignment="1">
      <alignment horizontal="center" vertical="center"/>
    </xf>
    <xf numFmtId="165" fontId="0" fillId="0" borderId="0" xfId="0" applyNumberFormat="1" applyAlignment="1">
      <alignment horizontal="center" vertical="center"/>
    </xf>
    <xf numFmtId="0" fontId="0" fillId="0" borderId="0" xfId="0" applyAlignment="1">
      <alignment horizontal="center" vertical="center"/>
    </xf>
    <xf numFmtId="0" fontId="10" fillId="3" borderId="0" xfId="7" applyFont="1" applyBorder="1" applyAlignment="1">
      <alignment horizontal="center" vertical="center"/>
    </xf>
    <xf numFmtId="0" fontId="7" fillId="0" borderId="0" xfId="0" applyFont="1" applyAlignment="1">
      <alignment horizontal="center" vertical="center"/>
    </xf>
    <xf numFmtId="0" fontId="10" fillId="3" borderId="2" xfId="7" applyFont="1" applyBorder="1" applyAlignment="1">
      <alignment horizontal="center" vertical="center"/>
    </xf>
    <xf numFmtId="0" fontId="7" fillId="0" borderId="2" xfId="0" applyFont="1" applyBorder="1" applyAlignment="1">
      <alignment horizontal="center" vertical="center"/>
    </xf>
    <xf numFmtId="0" fontId="10" fillId="3" borderId="2" xfId="7" applyFont="1" applyBorder="1" applyAlignment="1">
      <alignment horizontal="center" vertical="center" wrapText="1"/>
    </xf>
    <xf numFmtId="0" fontId="7" fillId="0" borderId="2" xfId="0" applyFont="1" applyBorder="1" applyAlignment="1">
      <alignment horizontal="center" vertical="center" wrapText="1"/>
    </xf>
    <xf numFmtId="39" fontId="23" fillId="2" borderId="0" xfId="3" applyFont="1" applyFill="1" applyAlignment="1" applyProtection="1">
      <alignment horizontal="left" vertical="top"/>
    </xf>
    <xf numFmtId="0" fontId="16" fillId="2" borderId="0" xfId="0" applyFont="1" applyFill="1" applyAlignment="1">
      <alignment horizontal="left" vertical="top" wrapText="1"/>
    </xf>
    <xf numFmtId="0" fontId="14" fillId="2" borderId="0" xfId="2" applyFont="1" applyFill="1" applyAlignment="1">
      <alignment horizontal="left" vertical="center" wrapText="1"/>
    </xf>
    <xf numFmtId="0" fontId="0" fillId="0" borderId="0" xfId="0" applyAlignment="1">
      <alignment horizontal="left" vertical="top"/>
    </xf>
    <xf numFmtId="39" fontId="18" fillId="2" borderId="0" xfId="3" applyFont="1" applyFill="1" applyAlignment="1" applyProtection="1">
      <alignment horizontal="left" vertical="top"/>
    </xf>
    <xf numFmtId="0" fontId="17" fillId="2" borderId="0" xfId="0" applyFont="1" applyFill="1" applyAlignment="1">
      <alignment horizontal="left" vertical="top" wrapText="1"/>
    </xf>
    <xf numFmtId="0" fontId="11" fillId="2" borderId="0" xfId="8" applyFont="1" applyFill="1" applyAlignment="1">
      <alignment horizontal="left" vertical="top" wrapText="1"/>
    </xf>
    <xf numFmtId="0" fontId="25" fillId="2" borderId="0" xfId="8" applyFont="1" applyFill="1" applyAlignment="1">
      <alignment horizontal="left" vertical="top"/>
    </xf>
  </cellXfs>
  <cellStyles count="9">
    <cellStyle name="Accent1" xfId="7" builtinId="29"/>
    <cellStyle name="Comma" xfId="6" builtinId="3"/>
    <cellStyle name="Heading 2 2" xfId="5" xr:uid="{00000000-0005-0000-0000-000002000000}"/>
    <cellStyle name="Hyperlink" xfId="3" builtinId="8"/>
    <cellStyle name="Normal" xfId="0" builtinId="0"/>
    <cellStyle name="Normal 2" xfId="1" xr:uid="{00000000-0005-0000-0000-000005000000}"/>
    <cellStyle name="Normal 3" xfId="4" xr:uid="{00000000-0005-0000-0000-000006000000}"/>
    <cellStyle name="Normal 4" xfId="2" xr:uid="{00000000-0005-0000-0000-000007000000}"/>
    <cellStyle name="Normal 6" xfId="8" xr:uid="{840A84C0-437D-4E21-8B7D-6F61DB0E9C78}"/>
  </cellStyles>
  <dxfs count="0"/>
  <tableStyles count="0" defaultTableStyle="TableStyleMedium2" defaultPivotStyle="PivotStyleLight16"/>
  <colors>
    <mruColors>
      <color rgb="FF434342"/>
      <color rgb="FF0090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750888</xdr:colOff>
      <xdr:row>57</xdr:row>
      <xdr:rowOff>9525</xdr:rowOff>
    </xdr:from>
    <xdr:to>
      <xdr:col>3</xdr:col>
      <xdr:colOff>750888</xdr:colOff>
      <xdr:row>59</xdr:row>
      <xdr:rowOff>9525</xdr:rowOff>
    </xdr:to>
    <xdr:sp macro="" textlink="">
      <xdr:nvSpPr>
        <xdr:cNvPr id="2" name="Line 719">
          <a:extLst>
            <a:ext uri="{FF2B5EF4-FFF2-40B4-BE49-F238E27FC236}">
              <a16:creationId xmlns:a16="http://schemas.microsoft.com/office/drawing/2014/main" id="{00000000-0008-0000-0000-000002000000}"/>
            </a:ext>
          </a:extLst>
        </xdr:cNvPr>
        <xdr:cNvSpPr>
          <a:spLocks noChangeShapeType="1"/>
        </xdr:cNvSpPr>
      </xdr:nvSpPr>
      <xdr:spPr bwMode="auto">
        <a:xfrm>
          <a:off x="3584576" y="2144713"/>
          <a:ext cx="0" cy="317500"/>
        </a:xfrm>
        <a:prstGeom prst="line">
          <a:avLst/>
        </a:prstGeom>
        <a:ln>
          <a:headEnd/>
          <a:tailEnd type="triangle" w="med" len="med"/>
        </a:ln>
      </xdr:spPr>
      <xdr:style>
        <a:lnRef idx="1">
          <a:schemeClr val="dk1"/>
        </a:lnRef>
        <a:fillRef idx="0">
          <a:schemeClr val="dk1"/>
        </a:fillRef>
        <a:effectRef idx="0">
          <a:schemeClr val="dk1"/>
        </a:effectRef>
        <a:fontRef idx="minor">
          <a:schemeClr val="tx1"/>
        </a:fontRef>
      </xdr:style>
    </xdr:sp>
    <xdr:clientData/>
  </xdr:twoCellAnchor>
  <xdr:twoCellAnchor>
    <xdr:from>
      <xdr:col>4</xdr:col>
      <xdr:colOff>9524</xdr:colOff>
      <xdr:row>55</xdr:row>
      <xdr:rowOff>95248</xdr:rowOff>
    </xdr:from>
    <xdr:to>
      <xdr:col>4</xdr:col>
      <xdr:colOff>1009650</xdr:colOff>
      <xdr:row>57</xdr:row>
      <xdr:rowOff>171449</xdr:rowOff>
    </xdr:to>
    <xdr:sp macro="" textlink="">
      <xdr:nvSpPr>
        <xdr:cNvPr id="3" name="Line 720">
          <a:extLst>
            <a:ext uri="{FF2B5EF4-FFF2-40B4-BE49-F238E27FC236}">
              <a16:creationId xmlns:a16="http://schemas.microsoft.com/office/drawing/2014/main" id="{00000000-0008-0000-0000-000003000000}"/>
            </a:ext>
          </a:extLst>
        </xdr:cNvPr>
        <xdr:cNvSpPr>
          <a:spLocks noChangeShapeType="1"/>
        </xdr:cNvSpPr>
      </xdr:nvSpPr>
      <xdr:spPr bwMode="auto">
        <a:xfrm>
          <a:off x="4457699" y="1962148"/>
          <a:ext cx="1000126" cy="438151"/>
        </a:xfrm>
        <a:prstGeom prst="line">
          <a:avLst/>
        </a:prstGeom>
        <a:ln>
          <a:headEnd/>
          <a:tailEnd type="triangle" w="med" len="med"/>
        </a:ln>
      </xdr:spPr>
      <xdr:style>
        <a:lnRef idx="1">
          <a:schemeClr val="dk1"/>
        </a:lnRef>
        <a:fillRef idx="0">
          <a:schemeClr val="dk1"/>
        </a:fillRef>
        <a:effectRef idx="0">
          <a:schemeClr val="dk1"/>
        </a:effectRef>
        <a:fontRef idx="minor">
          <a:schemeClr val="tx1"/>
        </a:fontRef>
      </xdr:style>
    </xdr:sp>
    <xdr:clientData/>
  </xdr:twoCellAnchor>
  <xdr:twoCellAnchor>
    <xdr:from>
      <xdr:col>1</xdr:col>
      <xdr:colOff>1142999</xdr:colOff>
      <xdr:row>71</xdr:row>
      <xdr:rowOff>15874</xdr:rowOff>
    </xdr:from>
    <xdr:to>
      <xdr:col>2</xdr:col>
      <xdr:colOff>1158874</xdr:colOff>
      <xdr:row>71</xdr:row>
      <xdr:rowOff>66672</xdr:rowOff>
    </xdr:to>
    <xdr:sp macro="" textlink="">
      <xdr:nvSpPr>
        <xdr:cNvPr id="4" name="Line 721">
          <a:extLst>
            <a:ext uri="{FF2B5EF4-FFF2-40B4-BE49-F238E27FC236}">
              <a16:creationId xmlns:a16="http://schemas.microsoft.com/office/drawing/2014/main" id="{00000000-0008-0000-0000-000004000000}"/>
            </a:ext>
          </a:extLst>
        </xdr:cNvPr>
        <xdr:cNvSpPr>
          <a:spLocks noChangeShapeType="1"/>
        </xdr:cNvSpPr>
      </xdr:nvSpPr>
      <xdr:spPr bwMode="auto">
        <a:xfrm flipV="1">
          <a:off x="1658937" y="4373562"/>
          <a:ext cx="1158875" cy="50798"/>
        </a:xfrm>
        <a:prstGeom prst="line">
          <a:avLst/>
        </a:prstGeom>
        <a:ln>
          <a:headEnd/>
          <a:tailEnd type="triangle" w="med" len="med"/>
        </a:ln>
      </xdr:spPr>
      <xdr:style>
        <a:lnRef idx="1">
          <a:schemeClr val="dk1"/>
        </a:lnRef>
        <a:fillRef idx="0">
          <a:schemeClr val="dk1"/>
        </a:fillRef>
        <a:effectRef idx="0">
          <a:schemeClr val="dk1"/>
        </a:effectRef>
        <a:fontRef idx="minor">
          <a:schemeClr val="tx1"/>
        </a:fontRef>
      </xdr:style>
    </xdr:sp>
    <xdr:clientData/>
  </xdr:twoCellAnchor>
  <xdr:twoCellAnchor>
    <xdr:from>
      <xdr:col>2</xdr:col>
      <xdr:colOff>9525</xdr:colOff>
      <xdr:row>55</xdr:row>
      <xdr:rowOff>95250</xdr:rowOff>
    </xdr:from>
    <xdr:to>
      <xdr:col>3</xdr:col>
      <xdr:colOff>3174</xdr:colOff>
      <xdr:row>57</xdr:row>
      <xdr:rowOff>133349</xdr:rowOff>
    </xdr:to>
    <xdr:sp macro="" textlink="">
      <xdr:nvSpPr>
        <xdr:cNvPr id="5" name="Line 722">
          <a:extLst>
            <a:ext uri="{FF2B5EF4-FFF2-40B4-BE49-F238E27FC236}">
              <a16:creationId xmlns:a16="http://schemas.microsoft.com/office/drawing/2014/main" id="{00000000-0008-0000-0000-000005000000}"/>
            </a:ext>
          </a:extLst>
        </xdr:cNvPr>
        <xdr:cNvSpPr>
          <a:spLocks noChangeShapeType="1"/>
        </xdr:cNvSpPr>
      </xdr:nvSpPr>
      <xdr:spPr bwMode="auto">
        <a:xfrm flipH="1">
          <a:off x="1695450" y="1962150"/>
          <a:ext cx="1165224" cy="400049"/>
        </a:xfrm>
        <a:prstGeom prst="line">
          <a:avLst/>
        </a:prstGeom>
        <a:ln>
          <a:headEnd/>
          <a:tailEnd type="triangle" w="med" len="med"/>
        </a:ln>
      </xdr:spPr>
      <xdr:style>
        <a:lnRef idx="1">
          <a:schemeClr val="dk1"/>
        </a:lnRef>
        <a:fillRef idx="0">
          <a:schemeClr val="dk1"/>
        </a:fillRef>
        <a:effectRef idx="0">
          <a:schemeClr val="dk1"/>
        </a:effectRef>
        <a:fontRef idx="minor">
          <a:schemeClr val="tx1"/>
        </a:fontRef>
      </xdr:style>
    </xdr:sp>
    <xdr:clientData/>
  </xdr:twoCellAnchor>
  <xdr:twoCellAnchor>
    <xdr:from>
      <xdr:col>3</xdr:col>
      <xdr:colOff>744681</xdr:colOff>
      <xdr:row>72</xdr:row>
      <xdr:rowOff>26842</xdr:rowOff>
    </xdr:from>
    <xdr:to>
      <xdr:col>3</xdr:col>
      <xdr:colOff>746608</xdr:colOff>
      <xdr:row>75</xdr:row>
      <xdr:rowOff>138545</xdr:rowOff>
    </xdr:to>
    <xdr:sp macro="" textlink="">
      <xdr:nvSpPr>
        <xdr:cNvPr id="6" name="Line 724">
          <a:extLst>
            <a:ext uri="{FF2B5EF4-FFF2-40B4-BE49-F238E27FC236}">
              <a16:creationId xmlns:a16="http://schemas.microsoft.com/office/drawing/2014/main" id="{00000000-0008-0000-0000-000006000000}"/>
            </a:ext>
          </a:extLst>
        </xdr:cNvPr>
        <xdr:cNvSpPr>
          <a:spLocks noChangeShapeType="1"/>
        </xdr:cNvSpPr>
      </xdr:nvSpPr>
      <xdr:spPr bwMode="auto">
        <a:xfrm flipH="1">
          <a:off x="3567545" y="4694092"/>
          <a:ext cx="1927" cy="605271"/>
        </a:xfrm>
        <a:prstGeom prst="line">
          <a:avLst/>
        </a:prstGeom>
        <a:ln>
          <a:headEnd/>
          <a:tailEnd type="triangle" w="med" len="med"/>
        </a:ln>
      </xdr:spPr>
      <xdr:style>
        <a:lnRef idx="1">
          <a:schemeClr val="dk1"/>
        </a:lnRef>
        <a:fillRef idx="0">
          <a:schemeClr val="dk1"/>
        </a:fillRef>
        <a:effectRef idx="0">
          <a:schemeClr val="dk1"/>
        </a:effectRef>
        <a:fontRef idx="minor">
          <a:schemeClr val="tx1"/>
        </a:fontRef>
      </xdr:style>
    </xdr:sp>
    <xdr:clientData/>
  </xdr:twoCellAnchor>
  <xdr:twoCellAnchor>
    <xdr:from>
      <xdr:col>4</xdr:col>
      <xdr:colOff>0</xdr:colOff>
      <xdr:row>70</xdr:row>
      <xdr:rowOff>142873</xdr:rowOff>
    </xdr:from>
    <xdr:to>
      <xdr:col>5</xdr:col>
      <xdr:colOff>0</xdr:colOff>
      <xdr:row>71</xdr:row>
      <xdr:rowOff>76199</xdr:rowOff>
    </xdr:to>
    <xdr:sp macro="" textlink="">
      <xdr:nvSpPr>
        <xdr:cNvPr id="7" name="Line 725">
          <a:extLst>
            <a:ext uri="{FF2B5EF4-FFF2-40B4-BE49-F238E27FC236}">
              <a16:creationId xmlns:a16="http://schemas.microsoft.com/office/drawing/2014/main" id="{00000000-0008-0000-0000-000007000000}"/>
            </a:ext>
          </a:extLst>
        </xdr:cNvPr>
        <xdr:cNvSpPr>
          <a:spLocks noChangeShapeType="1"/>
        </xdr:cNvSpPr>
      </xdr:nvSpPr>
      <xdr:spPr bwMode="auto">
        <a:xfrm>
          <a:off x="4419600" y="3219448"/>
          <a:ext cx="1028700" cy="95251"/>
        </a:xfrm>
        <a:prstGeom prst="line">
          <a:avLst/>
        </a:prstGeom>
        <a:ln>
          <a:headEnd/>
          <a:tailEnd type="triangle" w="med" len="med"/>
        </a:ln>
      </xdr:spPr>
      <xdr:style>
        <a:lnRef idx="1">
          <a:schemeClr val="dk1"/>
        </a:lnRef>
        <a:fillRef idx="0">
          <a:schemeClr val="dk1"/>
        </a:fillRef>
        <a:effectRef idx="0">
          <a:schemeClr val="dk1"/>
        </a:effectRef>
        <a:fontRef idx="minor">
          <a:schemeClr val="tx1"/>
        </a:fontRef>
      </xdr:style>
    </xdr:sp>
    <xdr:clientData/>
  </xdr:twoCellAnchor>
  <xdr:twoCellAnchor>
    <xdr:from>
      <xdr:col>3</xdr:col>
      <xdr:colOff>757094</xdr:colOff>
      <xdr:row>62</xdr:row>
      <xdr:rowOff>8659</xdr:rowOff>
    </xdr:from>
    <xdr:to>
      <xdr:col>3</xdr:col>
      <xdr:colOff>757094</xdr:colOff>
      <xdr:row>64</xdr:row>
      <xdr:rowOff>8659</xdr:rowOff>
    </xdr:to>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a:xfrm>
          <a:off x="3579958" y="3030682"/>
          <a:ext cx="0" cy="3290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742388</xdr:colOff>
      <xdr:row>68</xdr:row>
      <xdr:rowOff>1</xdr:rowOff>
    </xdr:from>
    <xdr:to>
      <xdr:col>3</xdr:col>
      <xdr:colOff>742949</xdr:colOff>
      <xdr:row>69</xdr:row>
      <xdr:rowOff>147078</xdr:rowOff>
    </xdr:to>
    <xdr:sp macro="" textlink="">
      <xdr:nvSpPr>
        <xdr:cNvPr id="9" name="Line 721">
          <a:extLst>
            <a:ext uri="{FF2B5EF4-FFF2-40B4-BE49-F238E27FC236}">
              <a16:creationId xmlns:a16="http://schemas.microsoft.com/office/drawing/2014/main" id="{00000000-0008-0000-0000-000009000000}"/>
            </a:ext>
          </a:extLst>
        </xdr:cNvPr>
        <xdr:cNvSpPr>
          <a:spLocks noChangeShapeType="1"/>
        </xdr:cNvSpPr>
      </xdr:nvSpPr>
      <xdr:spPr bwMode="auto">
        <a:xfrm flipH="1">
          <a:off x="3564870" y="3936067"/>
          <a:ext cx="561" cy="308162"/>
        </a:xfrm>
        <a:prstGeom prst="line">
          <a:avLst/>
        </a:prstGeom>
        <a:ln>
          <a:headEnd/>
          <a:tailEnd type="triangle" w="med" len="med"/>
        </a:ln>
      </xdr:spPr>
      <xdr:style>
        <a:lnRef idx="1">
          <a:schemeClr val="dk1"/>
        </a:lnRef>
        <a:fillRef idx="0">
          <a:schemeClr val="dk1"/>
        </a:fillRef>
        <a:effectRef idx="0">
          <a:schemeClr val="dk1"/>
        </a:effectRef>
        <a:fontRef idx="minor">
          <a:schemeClr val="tx1"/>
        </a:fontRef>
      </xdr:style>
    </xdr:sp>
    <xdr:clientData/>
  </xdr:twoCellAnchor>
  <xdr:twoCellAnchor>
    <xdr:from>
      <xdr:col>1</xdr:col>
      <xdr:colOff>1171574</xdr:colOff>
      <xdr:row>72</xdr:row>
      <xdr:rowOff>9525</xdr:rowOff>
    </xdr:from>
    <xdr:to>
      <xdr:col>3</xdr:col>
      <xdr:colOff>9523</xdr:colOff>
      <xdr:row>75</xdr:row>
      <xdr:rowOff>76200</xdr:rowOff>
    </xdr:to>
    <xdr:sp macro="" textlink="">
      <xdr:nvSpPr>
        <xdr:cNvPr id="10" name="Line 724">
          <a:extLst>
            <a:ext uri="{FF2B5EF4-FFF2-40B4-BE49-F238E27FC236}">
              <a16:creationId xmlns:a16="http://schemas.microsoft.com/office/drawing/2014/main" id="{00000000-0008-0000-0000-00000A000000}"/>
            </a:ext>
          </a:extLst>
        </xdr:cNvPr>
        <xdr:cNvSpPr>
          <a:spLocks noChangeShapeType="1"/>
        </xdr:cNvSpPr>
      </xdr:nvSpPr>
      <xdr:spPr bwMode="auto">
        <a:xfrm flipH="1">
          <a:off x="1685924" y="4876800"/>
          <a:ext cx="1181099" cy="590550"/>
        </a:xfrm>
        <a:prstGeom prst="line">
          <a:avLst/>
        </a:prstGeom>
        <a:ln>
          <a:headEnd/>
          <a:tailEnd type="triangle" w="med" len="med"/>
        </a:ln>
      </xdr:spPr>
      <xdr:style>
        <a:lnRef idx="1">
          <a:schemeClr val="dk1"/>
        </a:lnRef>
        <a:fillRef idx="0">
          <a:schemeClr val="dk1"/>
        </a:fillRef>
        <a:effectRef idx="0">
          <a:schemeClr val="dk1"/>
        </a:effectRef>
        <a:fontRef idx="minor">
          <a:schemeClr val="tx1"/>
        </a:fontRef>
      </xdr:style>
    </xdr:sp>
    <xdr:clientData/>
  </xdr:twoCellAnchor>
  <xdr:twoCellAnchor>
    <xdr:from>
      <xdr:col>4</xdr:col>
      <xdr:colOff>9526</xdr:colOff>
      <xdr:row>72</xdr:row>
      <xdr:rowOff>0</xdr:rowOff>
    </xdr:from>
    <xdr:to>
      <xdr:col>4</xdr:col>
      <xdr:colOff>1019176</xdr:colOff>
      <xdr:row>75</xdr:row>
      <xdr:rowOff>161925</xdr:rowOff>
    </xdr:to>
    <xdr:sp macro="" textlink="">
      <xdr:nvSpPr>
        <xdr:cNvPr id="11" name="Line 724">
          <a:extLst>
            <a:ext uri="{FF2B5EF4-FFF2-40B4-BE49-F238E27FC236}">
              <a16:creationId xmlns:a16="http://schemas.microsoft.com/office/drawing/2014/main" id="{00000000-0008-0000-0000-00000B000000}"/>
            </a:ext>
          </a:extLst>
        </xdr:cNvPr>
        <xdr:cNvSpPr>
          <a:spLocks noChangeShapeType="1"/>
        </xdr:cNvSpPr>
      </xdr:nvSpPr>
      <xdr:spPr bwMode="auto">
        <a:xfrm>
          <a:off x="4457701" y="4867275"/>
          <a:ext cx="1009650" cy="685800"/>
        </a:xfrm>
        <a:prstGeom prst="line">
          <a:avLst/>
        </a:prstGeom>
        <a:ln>
          <a:headEnd/>
          <a:tailEnd type="triangle" w="med" len="med"/>
        </a:ln>
      </xdr:spPr>
      <xdr:style>
        <a:lnRef idx="1">
          <a:schemeClr val="dk1"/>
        </a:lnRef>
        <a:fillRef idx="0">
          <a:schemeClr val="dk1"/>
        </a:fillRef>
        <a:effectRef idx="0">
          <a:schemeClr val="dk1"/>
        </a:effectRef>
        <a:fontRef idx="minor">
          <a:schemeClr val="tx1"/>
        </a:fontRef>
      </xdr:style>
    </xdr:sp>
    <xdr:clientData/>
  </xdr:twoCellAnchor>
  <xdr:twoCellAnchor>
    <xdr:from>
      <xdr:col>1</xdr:col>
      <xdr:colOff>0</xdr:colOff>
      <xdr:row>57</xdr:row>
      <xdr:rowOff>26195</xdr:rowOff>
    </xdr:from>
    <xdr:to>
      <xdr:col>1</xdr:col>
      <xdr:colOff>538463</xdr:colOff>
      <xdr:row>77</xdr:row>
      <xdr:rowOff>16669</xdr:rowOff>
    </xdr:to>
    <xdr:cxnSp macro="">
      <xdr:nvCxnSpPr>
        <xdr:cNvPr id="12" name="Elbow Connector 11">
          <a:extLst>
            <a:ext uri="{FF2B5EF4-FFF2-40B4-BE49-F238E27FC236}">
              <a16:creationId xmlns:a16="http://schemas.microsoft.com/office/drawing/2014/main" id="{00000000-0008-0000-0000-00000C000000}"/>
            </a:ext>
          </a:extLst>
        </xdr:cNvPr>
        <xdr:cNvCxnSpPr/>
      </xdr:nvCxnSpPr>
      <xdr:spPr>
        <a:xfrm rot="16200000" flipH="1">
          <a:off x="-1096415" y="3715792"/>
          <a:ext cx="3502817" cy="648000"/>
        </a:xfrm>
        <a:prstGeom prst="bentConnector3">
          <a:avLst>
            <a:gd name="adj1" fmla="val 105162"/>
          </a:avLst>
        </a:prstGeom>
        <a:ln w="12700">
          <a:solidFill>
            <a:srgbClr val="0090D3"/>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57</xdr:row>
      <xdr:rowOff>23811</xdr:rowOff>
    </xdr:from>
    <xdr:to>
      <xdr:col>3</xdr:col>
      <xdr:colOff>701589</xdr:colOff>
      <xdr:row>79</xdr:row>
      <xdr:rowOff>71438</xdr:rowOff>
    </xdr:to>
    <xdr:cxnSp macro="">
      <xdr:nvCxnSpPr>
        <xdr:cNvPr id="13" name="Elbow Connector 12">
          <a:extLst>
            <a:ext uri="{FF2B5EF4-FFF2-40B4-BE49-F238E27FC236}">
              <a16:creationId xmlns:a16="http://schemas.microsoft.com/office/drawing/2014/main" id="{00000000-0008-0000-0000-00000D000000}"/>
            </a:ext>
          </a:extLst>
        </xdr:cNvPr>
        <xdr:cNvCxnSpPr/>
      </xdr:nvCxnSpPr>
      <xdr:spPr>
        <a:xfrm rot="16200000" flipH="1">
          <a:off x="-102834" y="2624578"/>
          <a:ext cx="3917158" cy="3240000"/>
        </a:xfrm>
        <a:prstGeom prst="bentConnector3">
          <a:avLst>
            <a:gd name="adj1" fmla="val 106482"/>
          </a:avLst>
        </a:prstGeom>
        <a:ln w="12700">
          <a:solidFill>
            <a:srgbClr val="0090D3"/>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483725</xdr:colOff>
      <xdr:row>0</xdr:row>
      <xdr:rowOff>0</xdr:rowOff>
    </xdr:from>
    <xdr:to>
      <xdr:col>12</xdr:col>
      <xdr:colOff>9525</xdr:colOff>
      <xdr:row>1</xdr:row>
      <xdr:rowOff>180975</xdr:rowOff>
    </xdr:to>
    <xdr:pic>
      <xdr:nvPicPr>
        <xdr:cNvPr id="14" name="Gradientbar">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3725" y="0"/>
          <a:ext cx="8243597" cy="374704"/>
        </a:xfrm>
        <a:prstGeom prst="rect">
          <a:avLst/>
        </a:prstGeom>
      </xdr:spPr>
    </xdr:pic>
    <xdr:clientData/>
  </xdr:twoCellAnchor>
  <xdr:twoCellAnchor editAs="oneCell">
    <xdr:from>
      <xdr:col>0</xdr:col>
      <xdr:colOff>0</xdr:colOff>
      <xdr:row>0</xdr:row>
      <xdr:rowOff>0</xdr:rowOff>
    </xdr:from>
    <xdr:to>
      <xdr:col>0</xdr:col>
      <xdr:colOff>532950</xdr:colOff>
      <xdr:row>1</xdr:row>
      <xdr:rowOff>180974</xdr:rowOff>
    </xdr:to>
    <xdr:pic>
      <xdr:nvPicPr>
        <xdr:cNvPr id="15" name="Log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32950" cy="371474"/>
        </a:xfrm>
        <a:prstGeom prst="rect">
          <a:avLst/>
        </a:prstGeom>
      </xdr:spPr>
    </xdr:pic>
    <xdr:clientData/>
  </xdr:twoCellAnchor>
  <xdr:twoCellAnchor>
    <xdr:from>
      <xdr:col>1</xdr:col>
      <xdr:colOff>0</xdr:colOff>
      <xdr:row>57</xdr:row>
      <xdr:rowOff>-1</xdr:rowOff>
    </xdr:from>
    <xdr:to>
      <xdr:col>1</xdr:col>
      <xdr:colOff>119645</xdr:colOff>
      <xdr:row>57</xdr:row>
      <xdr:rowOff>16086</xdr:rowOff>
    </xdr:to>
    <xdr:cxnSp macro="">
      <xdr:nvCxnSpPr>
        <xdr:cNvPr id="24" name="Straight Connector 23">
          <a:extLst>
            <a:ext uri="{FF2B5EF4-FFF2-40B4-BE49-F238E27FC236}">
              <a16:creationId xmlns:a16="http://schemas.microsoft.com/office/drawing/2014/main" id="{00000000-0008-0000-0000-000018000000}"/>
            </a:ext>
          </a:extLst>
        </xdr:cNvPr>
        <xdr:cNvCxnSpPr/>
      </xdr:nvCxnSpPr>
      <xdr:spPr>
        <a:xfrm>
          <a:off x="226219" y="2262187"/>
          <a:ext cx="333957" cy="16087"/>
        </a:xfrm>
        <a:prstGeom prst="line">
          <a:avLst/>
        </a:prstGeom>
        <a:ln w="12700">
          <a:solidFill>
            <a:srgbClr val="0090D3"/>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xdr:row>
      <xdr:rowOff>95250</xdr:rowOff>
    </xdr:from>
    <xdr:to>
      <xdr:col>9</xdr:col>
      <xdr:colOff>0</xdr:colOff>
      <xdr:row>9</xdr:row>
      <xdr:rowOff>95250</xdr:rowOff>
    </xdr:to>
    <xdr:cxnSp macro="">
      <xdr:nvCxnSpPr>
        <xdr:cNvPr id="17" name="Straight Arrow Connector 16">
          <a:extLst>
            <a:ext uri="{FF2B5EF4-FFF2-40B4-BE49-F238E27FC236}">
              <a16:creationId xmlns:a16="http://schemas.microsoft.com/office/drawing/2014/main" id="{00000000-0008-0000-0000-000011000000}"/>
            </a:ext>
          </a:extLst>
        </xdr:cNvPr>
        <xdr:cNvCxnSpPr/>
      </xdr:nvCxnSpPr>
      <xdr:spPr>
        <a:xfrm flipH="1">
          <a:off x="5200650" y="1047750"/>
          <a:ext cx="6286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9</xdr:row>
      <xdr:rowOff>95250</xdr:rowOff>
    </xdr:from>
    <xdr:to>
      <xdr:col>4</xdr:col>
      <xdr:colOff>704850</xdr:colOff>
      <xdr:row>9</xdr:row>
      <xdr:rowOff>95250</xdr:rowOff>
    </xdr:to>
    <xdr:cxnSp macro="">
      <xdr:nvCxnSpPr>
        <xdr:cNvPr id="18" name="Straight Arrow Connector 17">
          <a:extLst>
            <a:ext uri="{FF2B5EF4-FFF2-40B4-BE49-F238E27FC236}">
              <a16:creationId xmlns:a16="http://schemas.microsoft.com/office/drawing/2014/main" id="{00000000-0008-0000-0000-000012000000}"/>
            </a:ext>
          </a:extLst>
        </xdr:cNvPr>
        <xdr:cNvCxnSpPr/>
      </xdr:nvCxnSpPr>
      <xdr:spPr>
        <a:xfrm flipH="1">
          <a:off x="2905125" y="1914525"/>
          <a:ext cx="7334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323850</xdr:colOff>
      <xdr:row>10</xdr:row>
      <xdr:rowOff>190500</xdr:rowOff>
    </xdr:from>
    <xdr:to>
      <xdr:col>5</xdr:col>
      <xdr:colOff>323850</xdr:colOff>
      <xdr:row>12</xdr:row>
      <xdr:rowOff>190500</xdr:rowOff>
    </xdr:to>
    <xdr:cxnSp macro="">
      <xdr:nvCxnSpPr>
        <xdr:cNvPr id="19" name="Straight Arrow Connector 18">
          <a:extLst>
            <a:ext uri="{FF2B5EF4-FFF2-40B4-BE49-F238E27FC236}">
              <a16:creationId xmlns:a16="http://schemas.microsoft.com/office/drawing/2014/main" id="{00000000-0008-0000-0000-000013000000}"/>
            </a:ext>
          </a:extLst>
        </xdr:cNvPr>
        <xdr:cNvCxnSpPr/>
      </xdr:nvCxnSpPr>
      <xdr:spPr>
        <a:xfrm>
          <a:off x="3638550" y="1323975"/>
          <a:ext cx="0" cy="3714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333375</xdr:colOff>
      <xdr:row>10</xdr:row>
      <xdr:rowOff>190500</xdr:rowOff>
    </xdr:from>
    <xdr:to>
      <xdr:col>7</xdr:col>
      <xdr:colOff>333375</xdr:colOff>
      <xdr:row>12</xdr:row>
      <xdr:rowOff>190500</xdr:rowOff>
    </xdr:to>
    <xdr:cxnSp macro="">
      <xdr:nvCxnSpPr>
        <xdr:cNvPr id="20" name="Straight Arrow Connector 19">
          <a:extLst>
            <a:ext uri="{FF2B5EF4-FFF2-40B4-BE49-F238E27FC236}">
              <a16:creationId xmlns:a16="http://schemas.microsoft.com/office/drawing/2014/main" id="{00000000-0008-0000-0000-000014000000}"/>
            </a:ext>
          </a:extLst>
        </xdr:cNvPr>
        <xdr:cNvCxnSpPr/>
      </xdr:nvCxnSpPr>
      <xdr:spPr>
        <a:xfrm>
          <a:off x="4905375" y="1323975"/>
          <a:ext cx="0" cy="3714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323851</xdr:colOff>
      <xdr:row>17</xdr:row>
      <xdr:rowOff>5013</xdr:rowOff>
    </xdr:from>
    <xdr:to>
      <xdr:col>5</xdr:col>
      <xdr:colOff>330869</xdr:colOff>
      <xdr:row>18</xdr:row>
      <xdr:rowOff>190500</xdr:rowOff>
    </xdr:to>
    <xdr:cxnSp macro="">
      <xdr:nvCxnSpPr>
        <xdr:cNvPr id="21" name="Straight Arrow Connector 20">
          <a:extLst>
            <a:ext uri="{FF2B5EF4-FFF2-40B4-BE49-F238E27FC236}">
              <a16:creationId xmlns:a16="http://schemas.microsoft.com/office/drawing/2014/main" id="{00000000-0008-0000-0000-000015000000}"/>
            </a:ext>
          </a:extLst>
        </xdr:cNvPr>
        <xdr:cNvCxnSpPr/>
      </xdr:nvCxnSpPr>
      <xdr:spPr>
        <a:xfrm flipH="1">
          <a:off x="3983456" y="3348789"/>
          <a:ext cx="7018" cy="37598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342900</xdr:colOff>
      <xdr:row>17</xdr:row>
      <xdr:rowOff>9525</xdr:rowOff>
    </xdr:from>
    <xdr:to>
      <xdr:col>7</xdr:col>
      <xdr:colOff>342900</xdr:colOff>
      <xdr:row>19</xdr:row>
      <xdr:rowOff>9525</xdr:rowOff>
    </xdr:to>
    <xdr:cxnSp macro="">
      <xdr:nvCxnSpPr>
        <xdr:cNvPr id="22" name="Straight Arrow Connector 21">
          <a:extLst>
            <a:ext uri="{FF2B5EF4-FFF2-40B4-BE49-F238E27FC236}">
              <a16:creationId xmlns:a16="http://schemas.microsoft.com/office/drawing/2014/main" id="{00000000-0008-0000-0000-000016000000}"/>
            </a:ext>
          </a:extLst>
        </xdr:cNvPr>
        <xdr:cNvCxnSpPr/>
      </xdr:nvCxnSpPr>
      <xdr:spPr>
        <a:xfrm>
          <a:off x="5476875" y="3352800"/>
          <a:ext cx="0" cy="381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314325</xdr:colOff>
      <xdr:row>21</xdr:row>
      <xdr:rowOff>0</xdr:rowOff>
    </xdr:from>
    <xdr:to>
      <xdr:col>6</xdr:col>
      <xdr:colOff>314325</xdr:colOff>
      <xdr:row>23</xdr:row>
      <xdr:rowOff>0</xdr:rowOff>
    </xdr:to>
    <xdr:cxnSp macro="">
      <xdr:nvCxnSpPr>
        <xdr:cNvPr id="23" name="Straight Arrow Connector 22">
          <a:extLst>
            <a:ext uri="{FF2B5EF4-FFF2-40B4-BE49-F238E27FC236}">
              <a16:creationId xmlns:a16="http://schemas.microsoft.com/office/drawing/2014/main" id="{00000000-0008-0000-0000-000017000000}"/>
            </a:ext>
          </a:extLst>
        </xdr:cNvPr>
        <xdr:cNvCxnSpPr/>
      </xdr:nvCxnSpPr>
      <xdr:spPr>
        <a:xfrm>
          <a:off x="4257675" y="3009900"/>
          <a:ext cx="0" cy="3714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314325</xdr:colOff>
      <xdr:row>25</xdr:row>
      <xdr:rowOff>9525</xdr:rowOff>
    </xdr:from>
    <xdr:to>
      <xdr:col>6</xdr:col>
      <xdr:colOff>314325</xdr:colOff>
      <xdr:row>27</xdr:row>
      <xdr:rowOff>9525</xdr:rowOff>
    </xdr:to>
    <xdr:cxnSp macro="">
      <xdr:nvCxnSpPr>
        <xdr:cNvPr id="25" name="Straight Arrow Connector 24">
          <a:extLst>
            <a:ext uri="{FF2B5EF4-FFF2-40B4-BE49-F238E27FC236}">
              <a16:creationId xmlns:a16="http://schemas.microsoft.com/office/drawing/2014/main" id="{00000000-0008-0000-0000-000019000000}"/>
            </a:ext>
          </a:extLst>
        </xdr:cNvPr>
        <xdr:cNvCxnSpPr/>
      </xdr:nvCxnSpPr>
      <xdr:spPr>
        <a:xfrm>
          <a:off x="4257675" y="3781425"/>
          <a:ext cx="0" cy="3714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24</xdr:row>
      <xdr:rowOff>0</xdr:rowOff>
    </xdr:from>
    <xdr:to>
      <xdr:col>9</xdr:col>
      <xdr:colOff>0</xdr:colOff>
      <xdr:row>24</xdr:row>
      <xdr:rowOff>0</xdr:rowOff>
    </xdr:to>
    <xdr:cxnSp macro="">
      <xdr:nvCxnSpPr>
        <xdr:cNvPr id="26" name="Straight Arrow Connector 25">
          <a:extLst>
            <a:ext uri="{FF2B5EF4-FFF2-40B4-BE49-F238E27FC236}">
              <a16:creationId xmlns:a16="http://schemas.microsoft.com/office/drawing/2014/main" id="{00000000-0008-0000-0000-00001A000000}"/>
            </a:ext>
          </a:extLst>
        </xdr:cNvPr>
        <xdr:cNvCxnSpPr/>
      </xdr:nvCxnSpPr>
      <xdr:spPr>
        <a:xfrm flipH="1">
          <a:off x="5200650" y="3571875"/>
          <a:ext cx="6286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24</xdr:row>
      <xdr:rowOff>0</xdr:rowOff>
    </xdr:from>
    <xdr:to>
      <xdr:col>5</xdr:col>
      <xdr:colOff>0</xdr:colOff>
      <xdr:row>24</xdr:row>
      <xdr:rowOff>0</xdr:rowOff>
    </xdr:to>
    <xdr:cxnSp macro="">
      <xdr:nvCxnSpPr>
        <xdr:cNvPr id="27" name="Straight Arrow Connector 26">
          <a:extLst>
            <a:ext uri="{FF2B5EF4-FFF2-40B4-BE49-F238E27FC236}">
              <a16:creationId xmlns:a16="http://schemas.microsoft.com/office/drawing/2014/main" id="{00000000-0008-0000-0000-00001B000000}"/>
            </a:ext>
          </a:extLst>
        </xdr:cNvPr>
        <xdr:cNvCxnSpPr/>
      </xdr:nvCxnSpPr>
      <xdr:spPr>
        <a:xfrm flipH="1">
          <a:off x="2933700" y="4676775"/>
          <a:ext cx="7334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4</xdr:row>
      <xdr:rowOff>95250</xdr:rowOff>
    </xdr:from>
    <xdr:to>
      <xdr:col>9</xdr:col>
      <xdr:colOff>0</xdr:colOff>
      <xdr:row>4</xdr:row>
      <xdr:rowOff>95250</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flipH="1">
          <a:off x="5867400" y="1914525"/>
          <a:ext cx="7334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4</xdr:row>
      <xdr:rowOff>95250</xdr:rowOff>
    </xdr:from>
    <xdr:to>
      <xdr:col>4</xdr:col>
      <xdr:colOff>704850</xdr:colOff>
      <xdr:row>4</xdr:row>
      <xdr:rowOff>95250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flipH="1">
          <a:off x="2905125" y="1914525"/>
          <a:ext cx="7334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323850</xdr:colOff>
      <xdr:row>5</xdr:row>
      <xdr:rowOff>190500</xdr:rowOff>
    </xdr:from>
    <xdr:to>
      <xdr:col>5</xdr:col>
      <xdr:colOff>323850</xdr:colOff>
      <xdr:row>7</xdr:row>
      <xdr:rowOff>190500</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a:off x="3990975" y="2200275"/>
          <a:ext cx="0" cy="381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333375</xdr:colOff>
      <xdr:row>5</xdr:row>
      <xdr:rowOff>190500</xdr:rowOff>
    </xdr:from>
    <xdr:to>
      <xdr:col>7</xdr:col>
      <xdr:colOff>333375</xdr:colOff>
      <xdr:row>7</xdr:row>
      <xdr:rowOff>190500</xdr:rowOff>
    </xdr:to>
    <xdr:cxnSp macro="">
      <xdr:nvCxnSpPr>
        <xdr:cNvPr id="5" name="Straight Arrow Connector 4">
          <a:extLst>
            <a:ext uri="{FF2B5EF4-FFF2-40B4-BE49-F238E27FC236}">
              <a16:creationId xmlns:a16="http://schemas.microsoft.com/office/drawing/2014/main" id="{00000000-0008-0000-0100-000005000000}"/>
            </a:ext>
          </a:extLst>
        </xdr:cNvPr>
        <xdr:cNvCxnSpPr/>
      </xdr:nvCxnSpPr>
      <xdr:spPr>
        <a:xfrm>
          <a:off x="5467350" y="2200275"/>
          <a:ext cx="0" cy="381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323851</xdr:colOff>
      <xdr:row>12</xdr:row>
      <xdr:rowOff>5013</xdr:rowOff>
    </xdr:from>
    <xdr:to>
      <xdr:col>5</xdr:col>
      <xdr:colOff>330869</xdr:colOff>
      <xdr:row>13</xdr:row>
      <xdr:rowOff>190500</xdr:rowOff>
    </xdr:to>
    <xdr:cxnSp macro="">
      <xdr:nvCxnSpPr>
        <xdr:cNvPr id="6" name="Straight Arrow Connector 5">
          <a:extLst>
            <a:ext uri="{FF2B5EF4-FFF2-40B4-BE49-F238E27FC236}">
              <a16:creationId xmlns:a16="http://schemas.microsoft.com/office/drawing/2014/main" id="{00000000-0008-0000-0100-000006000000}"/>
            </a:ext>
          </a:extLst>
        </xdr:cNvPr>
        <xdr:cNvCxnSpPr/>
      </xdr:nvCxnSpPr>
      <xdr:spPr>
        <a:xfrm flipH="1">
          <a:off x="3990976" y="3348288"/>
          <a:ext cx="7018" cy="37598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342900</xdr:colOff>
      <xdr:row>12</xdr:row>
      <xdr:rowOff>9525</xdr:rowOff>
    </xdr:from>
    <xdr:to>
      <xdr:col>7</xdr:col>
      <xdr:colOff>342900</xdr:colOff>
      <xdr:row>14</xdr:row>
      <xdr:rowOff>9525</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a:off x="5476875" y="3352800"/>
          <a:ext cx="0" cy="381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314325</xdr:colOff>
      <xdr:row>16</xdr:row>
      <xdr:rowOff>0</xdr:rowOff>
    </xdr:from>
    <xdr:to>
      <xdr:col>6</xdr:col>
      <xdr:colOff>314325</xdr:colOff>
      <xdr:row>18</xdr:row>
      <xdr:rowOff>0</xdr:rowOff>
    </xdr:to>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a:off x="4714875" y="4105275"/>
          <a:ext cx="0" cy="381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314325</xdr:colOff>
      <xdr:row>20</xdr:row>
      <xdr:rowOff>9525</xdr:rowOff>
    </xdr:from>
    <xdr:to>
      <xdr:col>6</xdr:col>
      <xdr:colOff>314325</xdr:colOff>
      <xdr:row>22</xdr:row>
      <xdr:rowOff>9525</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4714875" y="4876800"/>
          <a:ext cx="0" cy="381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19</xdr:row>
      <xdr:rowOff>0</xdr:rowOff>
    </xdr:from>
    <xdr:to>
      <xdr:col>9</xdr:col>
      <xdr:colOff>0</xdr:colOff>
      <xdr:row>19</xdr:row>
      <xdr:rowOff>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flipH="1">
          <a:off x="5867400" y="4676775"/>
          <a:ext cx="7334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19</xdr:row>
      <xdr:rowOff>0</xdr:rowOff>
    </xdr:from>
    <xdr:to>
      <xdr:col>5</xdr:col>
      <xdr:colOff>0</xdr:colOff>
      <xdr:row>19</xdr:row>
      <xdr:rowOff>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flipH="1">
          <a:off x="2933700" y="4676775"/>
          <a:ext cx="7334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4</xdr:row>
      <xdr:rowOff>95250</xdr:rowOff>
    </xdr:from>
    <xdr:to>
      <xdr:col>9</xdr:col>
      <xdr:colOff>0</xdr:colOff>
      <xdr:row>4</xdr:row>
      <xdr:rowOff>95250</xdr:rowOff>
    </xdr:to>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flipH="1">
          <a:off x="5867400" y="1914525"/>
          <a:ext cx="7334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4</xdr:row>
      <xdr:rowOff>95250</xdr:rowOff>
    </xdr:from>
    <xdr:to>
      <xdr:col>4</xdr:col>
      <xdr:colOff>704850</xdr:colOff>
      <xdr:row>4</xdr:row>
      <xdr:rowOff>95250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flipH="1">
          <a:off x="2905125" y="1914525"/>
          <a:ext cx="7334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323850</xdr:colOff>
      <xdr:row>5</xdr:row>
      <xdr:rowOff>190500</xdr:rowOff>
    </xdr:from>
    <xdr:to>
      <xdr:col>5</xdr:col>
      <xdr:colOff>323850</xdr:colOff>
      <xdr:row>7</xdr:row>
      <xdr:rowOff>190500</xdr:rowOff>
    </xdr:to>
    <xdr:cxnSp macro="">
      <xdr:nvCxnSpPr>
        <xdr:cNvPr id="14" name="Straight Arrow Connector 13">
          <a:extLst>
            <a:ext uri="{FF2B5EF4-FFF2-40B4-BE49-F238E27FC236}">
              <a16:creationId xmlns:a16="http://schemas.microsoft.com/office/drawing/2014/main" id="{00000000-0008-0000-0100-00000E000000}"/>
            </a:ext>
          </a:extLst>
        </xdr:cNvPr>
        <xdr:cNvCxnSpPr/>
      </xdr:nvCxnSpPr>
      <xdr:spPr>
        <a:xfrm>
          <a:off x="3990975" y="2200275"/>
          <a:ext cx="0" cy="381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333375</xdr:colOff>
      <xdr:row>5</xdr:row>
      <xdr:rowOff>190500</xdr:rowOff>
    </xdr:from>
    <xdr:to>
      <xdr:col>7</xdr:col>
      <xdr:colOff>333375</xdr:colOff>
      <xdr:row>7</xdr:row>
      <xdr:rowOff>190500</xdr:rowOff>
    </xdr:to>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a:off x="5467350" y="2200275"/>
          <a:ext cx="0" cy="381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323851</xdr:colOff>
      <xdr:row>12</xdr:row>
      <xdr:rowOff>5013</xdr:rowOff>
    </xdr:from>
    <xdr:to>
      <xdr:col>5</xdr:col>
      <xdr:colOff>330869</xdr:colOff>
      <xdr:row>13</xdr:row>
      <xdr:rowOff>190500</xdr:rowOff>
    </xdr:to>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flipH="1">
          <a:off x="3990976" y="3348288"/>
          <a:ext cx="7018" cy="37598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342900</xdr:colOff>
      <xdr:row>12</xdr:row>
      <xdr:rowOff>9525</xdr:rowOff>
    </xdr:from>
    <xdr:to>
      <xdr:col>7</xdr:col>
      <xdr:colOff>342900</xdr:colOff>
      <xdr:row>14</xdr:row>
      <xdr:rowOff>9525</xdr:rowOff>
    </xdr:to>
    <xdr:cxnSp macro="">
      <xdr:nvCxnSpPr>
        <xdr:cNvPr id="17" name="Straight Arrow Connector 16">
          <a:extLst>
            <a:ext uri="{FF2B5EF4-FFF2-40B4-BE49-F238E27FC236}">
              <a16:creationId xmlns:a16="http://schemas.microsoft.com/office/drawing/2014/main" id="{00000000-0008-0000-0100-000011000000}"/>
            </a:ext>
          </a:extLst>
        </xdr:cNvPr>
        <xdr:cNvCxnSpPr/>
      </xdr:nvCxnSpPr>
      <xdr:spPr>
        <a:xfrm>
          <a:off x="5476875" y="3352800"/>
          <a:ext cx="0" cy="381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314325</xdr:colOff>
      <xdr:row>16</xdr:row>
      <xdr:rowOff>0</xdr:rowOff>
    </xdr:from>
    <xdr:to>
      <xdr:col>6</xdr:col>
      <xdr:colOff>314325</xdr:colOff>
      <xdr:row>18</xdr:row>
      <xdr:rowOff>0</xdr:rowOff>
    </xdr:to>
    <xdr:cxnSp macro="">
      <xdr:nvCxnSpPr>
        <xdr:cNvPr id="18" name="Straight Arrow Connector 17">
          <a:extLst>
            <a:ext uri="{FF2B5EF4-FFF2-40B4-BE49-F238E27FC236}">
              <a16:creationId xmlns:a16="http://schemas.microsoft.com/office/drawing/2014/main" id="{00000000-0008-0000-0100-000012000000}"/>
            </a:ext>
          </a:extLst>
        </xdr:cNvPr>
        <xdr:cNvCxnSpPr/>
      </xdr:nvCxnSpPr>
      <xdr:spPr>
        <a:xfrm>
          <a:off x="4714875" y="4105275"/>
          <a:ext cx="0" cy="381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314325</xdr:colOff>
      <xdr:row>20</xdr:row>
      <xdr:rowOff>9525</xdr:rowOff>
    </xdr:from>
    <xdr:to>
      <xdr:col>6</xdr:col>
      <xdr:colOff>314325</xdr:colOff>
      <xdr:row>22</xdr:row>
      <xdr:rowOff>9525</xdr:rowOff>
    </xdr:to>
    <xdr:cxnSp macro="">
      <xdr:nvCxnSpPr>
        <xdr:cNvPr id="19" name="Straight Arrow Connector 18">
          <a:extLst>
            <a:ext uri="{FF2B5EF4-FFF2-40B4-BE49-F238E27FC236}">
              <a16:creationId xmlns:a16="http://schemas.microsoft.com/office/drawing/2014/main" id="{00000000-0008-0000-0100-000013000000}"/>
            </a:ext>
          </a:extLst>
        </xdr:cNvPr>
        <xdr:cNvCxnSpPr/>
      </xdr:nvCxnSpPr>
      <xdr:spPr>
        <a:xfrm>
          <a:off x="4714875" y="4876800"/>
          <a:ext cx="0" cy="381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19</xdr:row>
      <xdr:rowOff>0</xdr:rowOff>
    </xdr:from>
    <xdr:to>
      <xdr:col>9</xdr:col>
      <xdr:colOff>0</xdr:colOff>
      <xdr:row>19</xdr:row>
      <xdr:rowOff>0</xdr:rowOff>
    </xdr:to>
    <xdr:cxnSp macro="">
      <xdr:nvCxnSpPr>
        <xdr:cNvPr id="20" name="Straight Arrow Connector 19">
          <a:extLst>
            <a:ext uri="{FF2B5EF4-FFF2-40B4-BE49-F238E27FC236}">
              <a16:creationId xmlns:a16="http://schemas.microsoft.com/office/drawing/2014/main" id="{00000000-0008-0000-0100-000014000000}"/>
            </a:ext>
          </a:extLst>
        </xdr:cNvPr>
        <xdr:cNvCxnSpPr/>
      </xdr:nvCxnSpPr>
      <xdr:spPr>
        <a:xfrm flipH="1">
          <a:off x="5867400" y="4676775"/>
          <a:ext cx="7334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19</xdr:row>
      <xdr:rowOff>0</xdr:rowOff>
    </xdr:from>
    <xdr:to>
      <xdr:col>5</xdr:col>
      <xdr:colOff>0</xdr:colOff>
      <xdr:row>19</xdr:row>
      <xdr:rowOff>0</xdr:rowOff>
    </xdr:to>
    <xdr:cxnSp macro="">
      <xdr:nvCxnSpPr>
        <xdr:cNvPr id="21" name="Straight Arrow Connector 20">
          <a:extLst>
            <a:ext uri="{FF2B5EF4-FFF2-40B4-BE49-F238E27FC236}">
              <a16:creationId xmlns:a16="http://schemas.microsoft.com/office/drawing/2014/main" id="{00000000-0008-0000-0100-000015000000}"/>
            </a:ext>
          </a:extLst>
        </xdr:cNvPr>
        <xdr:cNvCxnSpPr/>
      </xdr:nvCxnSpPr>
      <xdr:spPr>
        <a:xfrm flipH="1">
          <a:off x="2933700" y="4676775"/>
          <a:ext cx="7334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yaos\Downloads\UK-Beef-Trade-February-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okups"/>
    </sheetNames>
    <sheetDataSet>
      <sheetData sheetId="0" refreshError="1"/>
    </sheetDataSet>
  </externalBook>
</externalLink>
</file>

<file path=xl/theme/theme1.xml><?xml version="1.0" encoding="utf-8"?>
<a:theme xmlns:a="http://schemas.openxmlformats.org/drawingml/2006/main" name="Office Theme">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ahdb.org.uk/market-intelligence-data-and-analysis-team" TargetMode="External"/><Relationship Id="rId2" Type="http://schemas.openxmlformats.org/officeDocument/2006/relationships/hyperlink" Target="https://ahdb.org.uk/" TargetMode="External"/><Relationship Id="rId1" Type="http://schemas.openxmlformats.org/officeDocument/2006/relationships/hyperlink" Target="mailto:econ@ahdb.org.uk" TargetMode="External"/><Relationship Id="rId5" Type="http://schemas.openxmlformats.org/officeDocument/2006/relationships/printerSettings" Target="../printerSettings/printerSettings3.bin"/><Relationship Id="rId4" Type="http://schemas.openxmlformats.org/officeDocument/2006/relationships/hyperlink" Target="https://ahdb.org.uk/market-intelligence-data-and-analysis-tea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L83"/>
  <sheetViews>
    <sheetView showGridLines="0" tabSelected="1" zoomScaleNormal="100" zoomScaleSheetLayoutView="64" workbookViewId="0">
      <selection activeCell="A6" sqref="A6"/>
    </sheetView>
  </sheetViews>
  <sheetFormatPr defaultColWidth="11" defaultRowHeight="15" x14ac:dyDescent="0.2"/>
  <cols>
    <col min="1" max="16384" width="11" style="2"/>
  </cols>
  <sheetData>
    <row r="3" spans="1:12" s="21" customFormat="1" ht="20.25" x14ac:dyDescent="0.3">
      <c r="A3" s="1" t="s">
        <v>80</v>
      </c>
      <c r="B3" s="1"/>
      <c r="C3" s="1"/>
      <c r="D3" s="1"/>
      <c r="E3" s="1"/>
      <c r="F3" s="1"/>
      <c r="G3" s="1"/>
      <c r="H3" s="1"/>
      <c r="I3" s="1"/>
      <c r="J3" s="1"/>
    </row>
    <row r="4" spans="1:12" ht="15.75" x14ac:dyDescent="0.2">
      <c r="A4" s="22" t="s">
        <v>81</v>
      </c>
      <c r="B4" s="9"/>
      <c r="C4" s="9"/>
      <c r="D4" s="9"/>
      <c r="E4" s="9"/>
      <c r="F4" s="9"/>
      <c r="G4" s="9"/>
      <c r="H4" s="9"/>
      <c r="I4" s="9"/>
      <c r="J4" s="9"/>
    </row>
    <row r="5" spans="1:12" ht="15.75" x14ac:dyDescent="0.2">
      <c r="A5" s="10" t="s">
        <v>42</v>
      </c>
      <c r="B5" s="10"/>
      <c r="C5" s="10"/>
      <c r="D5" s="10"/>
      <c r="E5" s="10"/>
      <c r="F5" s="10"/>
      <c r="G5" s="10"/>
      <c r="H5" s="10"/>
      <c r="I5" s="10"/>
      <c r="J5" s="10"/>
    </row>
    <row r="6" spans="1:12" ht="15.75" x14ac:dyDescent="0.2">
      <c r="A6" s="9" t="s">
        <v>112</v>
      </c>
      <c r="B6" s="9"/>
      <c r="C6" s="9"/>
      <c r="D6" s="9"/>
      <c r="E6" s="9"/>
      <c r="F6" s="9"/>
      <c r="G6" s="9"/>
      <c r="H6" s="9"/>
      <c r="I6" s="9"/>
      <c r="J6" s="9"/>
    </row>
    <row r="7" spans="1:12" x14ac:dyDescent="0.2">
      <c r="A7" s="9"/>
      <c r="B7" s="9"/>
      <c r="C7" s="9"/>
      <c r="D7" s="9"/>
      <c r="E7" s="9"/>
      <c r="F7" s="9"/>
      <c r="G7" s="9"/>
      <c r="H7" s="9"/>
      <c r="I7" s="9"/>
      <c r="J7" s="9"/>
    </row>
    <row r="8" spans="1:12" ht="15.75" x14ac:dyDescent="0.25">
      <c r="A8" s="9"/>
      <c r="B8" s="23"/>
      <c r="C8" s="23"/>
      <c r="D8" s="23"/>
      <c r="E8" s="23"/>
      <c r="F8" s="23"/>
      <c r="G8" s="23"/>
      <c r="H8" s="23"/>
      <c r="I8" s="23"/>
      <c r="J8" s="23"/>
      <c r="K8" s="24"/>
      <c r="L8" s="24"/>
    </row>
    <row r="9" spans="1:12" x14ac:dyDescent="0.2">
      <c r="A9" s="9"/>
      <c r="B9" s="42" t="s">
        <v>28</v>
      </c>
      <c r="C9" s="43"/>
      <c r="D9" s="43"/>
      <c r="E9" s="25"/>
      <c r="F9" s="40" t="s">
        <v>29</v>
      </c>
      <c r="G9" s="41"/>
      <c r="H9" s="41"/>
      <c r="I9" s="25"/>
      <c r="J9" s="42" t="s">
        <v>30</v>
      </c>
      <c r="K9" s="43"/>
      <c r="L9" s="43"/>
    </row>
    <row r="10" spans="1:12" ht="15" customHeight="1" x14ac:dyDescent="0.2">
      <c r="A10" s="9"/>
      <c r="B10" s="34" t="s">
        <v>82</v>
      </c>
      <c r="C10" s="37"/>
      <c r="D10" s="37"/>
      <c r="E10" s="25"/>
      <c r="F10" s="34" t="s">
        <v>84</v>
      </c>
      <c r="G10" s="37"/>
      <c r="H10" s="37"/>
      <c r="I10" s="25"/>
      <c r="J10" s="34" t="s">
        <v>86</v>
      </c>
      <c r="K10" s="37"/>
      <c r="L10" s="37"/>
    </row>
    <row r="11" spans="1:12" x14ac:dyDescent="0.2">
      <c r="A11" s="9"/>
      <c r="B11" s="34" t="s">
        <v>83</v>
      </c>
      <c r="C11" s="34"/>
      <c r="D11" s="34"/>
      <c r="E11" s="25"/>
      <c r="F11" s="34" t="s">
        <v>85</v>
      </c>
      <c r="G11" s="34"/>
      <c r="H11" s="34"/>
      <c r="I11" s="25"/>
      <c r="J11" s="34" t="s">
        <v>87</v>
      </c>
      <c r="K11" s="34"/>
      <c r="L11" s="34"/>
    </row>
    <row r="12" spans="1:12" x14ac:dyDescent="0.2">
      <c r="A12" s="9"/>
      <c r="B12" s="25"/>
      <c r="C12" s="25"/>
      <c r="D12" s="25"/>
      <c r="E12" s="25"/>
      <c r="F12" s="25"/>
      <c r="G12" s="25"/>
      <c r="H12" s="25"/>
      <c r="I12" s="25"/>
      <c r="J12" s="25"/>
      <c r="K12" s="26"/>
      <c r="L12" s="26"/>
    </row>
    <row r="13" spans="1:12" x14ac:dyDescent="0.2">
      <c r="A13" s="9"/>
      <c r="B13" s="25"/>
      <c r="C13" s="25"/>
      <c r="D13" s="25"/>
      <c r="E13" s="25"/>
      <c r="F13" s="25"/>
      <c r="G13" s="25"/>
      <c r="H13" s="25"/>
      <c r="I13" s="25"/>
      <c r="J13" s="25"/>
      <c r="K13" s="26"/>
      <c r="L13" s="26"/>
    </row>
    <row r="14" spans="1:12" ht="15" customHeight="1" x14ac:dyDescent="0.2">
      <c r="A14" s="9"/>
      <c r="B14" s="25"/>
      <c r="C14" s="25"/>
      <c r="D14" s="40" t="s">
        <v>34</v>
      </c>
      <c r="E14" s="41"/>
      <c r="F14" s="41"/>
      <c r="G14" s="25"/>
      <c r="H14" s="40" t="s">
        <v>35</v>
      </c>
      <c r="I14" s="41"/>
      <c r="J14" s="41"/>
      <c r="K14" s="26"/>
      <c r="L14" s="26"/>
    </row>
    <row r="15" spans="1:12" x14ac:dyDescent="0.2">
      <c r="A15" s="9"/>
      <c r="B15" s="25"/>
      <c r="C15" s="25"/>
      <c r="D15" s="35" t="s">
        <v>88</v>
      </c>
      <c r="E15" s="36">
        <v>4.0000000000000001E-3</v>
      </c>
      <c r="F15" s="36"/>
      <c r="G15" s="25"/>
      <c r="H15" s="35" t="s">
        <v>90</v>
      </c>
      <c r="I15" s="36">
        <v>0.996</v>
      </c>
      <c r="J15" s="36"/>
      <c r="K15" s="26"/>
      <c r="L15" s="26"/>
    </row>
    <row r="16" spans="1:12" x14ac:dyDescent="0.2">
      <c r="A16" s="9"/>
      <c r="B16" s="25"/>
      <c r="C16" s="25"/>
      <c r="D16" s="34" t="s">
        <v>54</v>
      </c>
      <c r="E16" s="34"/>
      <c r="F16" s="34"/>
      <c r="G16" s="25"/>
      <c r="H16" s="34" t="s">
        <v>84</v>
      </c>
      <c r="I16" s="34"/>
      <c r="J16" s="34"/>
      <c r="K16" s="26"/>
      <c r="L16" s="26"/>
    </row>
    <row r="17" spans="1:12" x14ac:dyDescent="0.2">
      <c r="A17" s="9"/>
      <c r="B17" s="25"/>
      <c r="C17" s="25"/>
      <c r="D17" s="34" t="s">
        <v>89</v>
      </c>
      <c r="E17" s="37"/>
      <c r="F17" s="37"/>
      <c r="G17" s="25"/>
      <c r="H17" s="34" t="s">
        <v>91</v>
      </c>
      <c r="I17" s="37"/>
      <c r="J17" s="37"/>
      <c r="K17" s="26"/>
      <c r="L17" s="26"/>
    </row>
    <row r="18" spans="1:12" x14ac:dyDescent="0.2">
      <c r="A18" s="9"/>
      <c r="B18" s="25"/>
      <c r="C18" s="25"/>
      <c r="D18" s="25"/>
      <c r="E18" s="25"/>
      <c r="F18" s="25"/>
      <c r="G18" s="25"/>
      <c r="H18" s="25"/>
      <c r="I18" s="25"/>
      <c r="J18" s="25"/>
      <c r="K18" s="26"/>
      <c r="L18" s="26"/>
    </row>
    <row r="19" spans="1:12" x14ac:dyDescent="0.2">
      <c r="A19" s="9"/>
      <c r="B19" s="25"/>
      <c r="C19" s="25"/>
      <c r="D19" s="25"/>
      <c r="E19" s="25"/>
      <c r="F19" s="25"/>
      <c r="G19" s="25"/>
      <c r="H19" s="25"/>
      <c r="I19" s="25"/>
      <c r="J19" s="25"/>
      <c r="K19" s="26"/>
      <c r="L19" s="26"/>
    </row>
    <row r="20" spans="1:12" x14ac:dyDescent="0.2">
      <c r="A20" s="9"/>
      <c r="B20" s="40" t="s">
        <v>38</v>
      </c>
      <c r="C20" s="41"/>
      <c r="D20" s="41"/>
      <c r="E20" s="25"/>
      <c r="F20" s="40" t="s">
        <v>31</v>
      </c>
      <c r="G20" s="41"/>
      <c r="H20" s="41"/>
      <c r="I20" s="25"/>
      <c r="J20" s="40" t="s">
        <v>37</v>
      </c>
      <c r="K20" s="41"/>
      <c r="L20" s="41"/>
    </row>
    <row r="21" spans="1:12" x14ac:dyDescent="0.2">
      <c r="A21" s="9"/>
      <c r="B21" s="34" t="s">
        <v>93</v>
      </c>
      <c r="C21" s="34"/>
      <c r="D21" s="34"/>
      <c r="E21" s="25"/>
      <c r="F21" s="34" t="s">
        <v>92</v>
      </c>
      <c r="G21" s="34"/>
      <c r="H21" s="34"/>
      <c r="I21" s="25"/>
      <c r="J21" s="34" t="s">
        <v>102</v>
      </c>
      <c r="K21" s="34"/>
      <c r="L21" s="34"/>
    </row>
    <row r="22" spans="1:12" x14ac:dyDescent="0.2">
      <c r="A22" s="9"/>
      <c r="B22" s="34" t="s">
        <v>94</v>
      </c>
      <c r="C22" s="37"/>
      <c r="D22" s="37"/>
      <c r="E22" s="25"/>
      <c r="F22" s="25"/>
      <c r="G22" s="25"/>
      <c r="H22" s="25"/>
      <c r="I22" s="25"/>
      <c r="J22" s="34" t="s">
        <v>103</v>
      </c>
      <c r="K22" s="37"/>
      <c r="L22" s="37"/>
    </row>
    <row r="23" spans="1:12" x14ac:dyDescent="0.2">
      <c r="A23" s="9"/>
      <c r="B23" s="34" t="s">
        <v>95</v>
      </c>
      <c r="C23" s="37"/>
      <c r="D23" s="37"/>
      <c r="E23" s="25"/>
      <c r="F23" s="25"/>
      <c r="G23" s="25"/>
      <c r="H23" s="25"/>
      <c r="I23" s="25"/>
      <c r="J23" s="34" t="s">
        <v>104</v>
      </c>
      <c r="K23" s="37"/>
      <c r="L23" s="37"/>
    </row>
    <row r="24" spans="1:12" x14ac:dyDescent="0.2">
      <c r="A24" s="9"/>
      <c r="B24" s="34" t="s">
        <v>96</v>
      </c>
      <c r="C24" s="37"/>
      <c r="D24" s="37"/>
      <c r="E24" s="25"/>
      <c r="F24" s="38" t="s">
        <v>39</v>
      </c>
      <c r="G24" s="39"/>
      <c r="H24" s="39"/>
      <c r="I24" s="25"/>
      <c r="J24" s="34" t="s">
        <v>105</v>
      </c>
      <c r="K24" s="37"/>
      <c r="L24" s="37"/>
    </row>
    <row r="25" spans="1:12" x14ac:dyDescent="0.2">
      <c r="A25" s="9"/>
      <c r="B25" s="34"/>
      <c r="C25" s="34"/>
      <c r="D25" s="34"/>
      <c r="E25" s="25"/>
      <c r="F25" s="38" t="s">
        <v>40</v>
      </c>
      <c r="G25" s="39"/>
      <c r="H25" s="39"/>
      <c r="I25" s="25"/>
      <c r="J25" s="34"/>
      <c r="K25" s="34"/>
      <c r="L25" s="34"/>
    </row>
    <row r="26" spans="1:12" x14ac:dyDescent="0.2">
      <c r="A26" s="9"/>
      <c r="B26" s="34" t="s">
        <v>97</v>
      </c>
      <c r="C26" s="37"/>
      <c r="D26" s="37"/>
      <c r="E26" s="25"/>
      <c r="F26" s="26"/>
      <c r="G26" s="26"/>
      <c r="H26" s="26"/>
      <c r="I26" s="25"/>
      <c r="J26" s="34" t="s">
        <v>106</v>
      </c>
      <c r="K26" s="37"/>
      <c r="L26" s="37"/>
    </row>
    <row r="27" spans="1:12" x14ac:dyDescent="0.2">
      <c r="A27" s="9"/>
      <c r="B27" s="34" t="s">
        <v>98</v>
      </c>
      <c r="C27" s="34"/>
      <c r="D27" s="34"/>
      <c r="E27" s="25"/>
      <c r="F27" s="25"/>
      <c r="G27" s="25"/>
      <c r="H27" s="25"/>
      <c r="I27" s="25"/>
      <c r="J27" s="34" t="s">
        <v>107</v>
      </c>
      <c r="K27" s="34"/>
      <c r="L27" s="34"/>
    </row>
    <row r="28" spans="1:12" x14ac:dyDescent="0.2">
      <c r="A28" s="9"/>
      <c r="B28" s="34" t="s">
        <v>99</v>
      </c>
      <c r="C28" s="37"/>
      <c r="D28" s="37"/>
      <c r="E28" s="25"/>
      <c r="F28" s="38" t="s">
        <v>32</v>
      </c>
      <c r="G28" s="39"/>
      <c r="H28" s="39"/>
      <c r="I28" s="25"/>
      <c r="J28" s="34" t="s">
        <v>108</v>
      </c>
      <c r="K28" s="37"/>
      <c r="L28" s="37"/>
    </row>
    <row r="29" spans="1:12" x14ac:dyDescent="0.2">
      <c r="A29" s="9"/>
      <c r="B29" s="34" t="s">
        <v>100</v>
      </c>
      <c r="C29" s="37"/>
      <c r="D29" s="37"/>
      <c r="E29" s="25"/>
      <c r="F29" s="38" t="s">
        <v>33</v>
      </c>
      <c r="G29" s="39"/>
      <c r="H29" s="39"/>
      <c r="I29" s="25"/>
      <c r="J29" s="34" t="s">
        <v>109</v>
      </c>
      <c r="K29" s="34"/>
      <c r="L29" s="34"/>
    </row>
    <row r="30" spans="1:12" x14ac:dyDescent="0.2">
      <c r="A30" s="9"/>
      <c r="B30" s="25"/>
      <c r="C30" s="25"/>
      <c r="D30" s="25"/>
      <c r="E30" s="25"/>
      <c r="F30" s="34" t="s">
        <v>101</v>
      </c>
      <c r="G30" s="34"/>
      <c r="H30" s="34"/>
      <c r="I30" s="25"/>
      <c r="J30" s="25"/>
      <c r="K30" s="25"/>
      <c r="L30" s="25"/>
    </row>
    <row r="31" spans="1:12" x14ac:dyDescent="0.2">
      <c r="A31" s="9"/>
      <c r="B31" s="25"/>
      <c r="C31" s="25"/>
      <c r="D31" s="25"/>
      <c r="E31" s="25"/>
      <c r="F31" s="25"/>
      <c r="G31" s="25"/>
      <c r="H31" s="25"/>
      <c r="I31" s="25"/>
      <c r="J31" s="25"/>
      <c r="K31" s="25"/>
      <c r="L31" s="25"/>
    </row>
    <row r="32" spans="1:12" x14ac:dyDescent="0.2">
      <c r="A32" s="9"/>
      <c r="B32" s="27"/>
      <c r="C32" s="27"/>
      <c r="D32" s="27"/>
      <c r="E32" s="27"/>
      <c r="F32" s="27"/>
      <c r="G32" s="27"/>
      <c r="H32" s="27"/>
      <c r="I32" s="27"/>
      <c r="J32" s="27"/>
      <c r="K32" s="28"/>
      <c r="L32" s="28"/>
    </row>
    <row r="33" spans="1:10" x14ac:dyDescent="0.2">
      <c r="A33" s="9"/>
      <c r="B33" s="9"/>
      <c r="C33" s="9"/>
      <c r="D33" s="9"/>
      <c r="E33" s="9"/>
      <c r="F33" s="9"/>
      <c r="G33" s="9"/>
      <c r="H33" s="9"/>
      <c r="I33" s="9"/>
      <c r="J33" s="9"/>
    </row>
    <row r="34" spans="1:10" x14ac:dyDescent="0.2">
      <c r="A34" s="9"/>
      <c r="B34" s="9"/>
      <c r="C34" s="9"/>
      <c r="D34" s="9"/>
      <c r="E34" s="9"/>
      <c r="F34" s="9"/>
      <c r="G34" s="9"/>
      <c r="H34" s="9"/>
      <c r="I34" s="9"/>
      <c r="J34" s="9"/>
    </row>
    <row r="35" spans="1:10" x14ac:dyDescent="0.2">
      <c r="A35" s="9"/>
      <c r="B35" s="9"/>
      <c r="C35" s="9"/>
      <c r="D35" s="9"/>
      <c r="E35" s="9"/>
      <c r="F35" s="9"/>
      <c r="G35" s="9"/>
      <c r="H35" s="9"/>
      <c r="I35" s="9"/>
      <c r="J35" s="9"/>
    </row>
    <row r="36" spans="1:10" x14ac:dyDescent="0.2">
      <c r="A36" s="9"/>
      <c r="B36" s="9"/>
      <c r="C36" s="9"/>
      <c r="D36" s="9"/>
      <c r="E36" s="9"/>
      <c r="F36" s="9"/>
      <c r="G36" s="9"/>
      <c r="H36" s="9"/>
      <c r="I36" s="9"/>
      <c r="J36" s="9"/>
    </row>
    <row r="37" spans="1:10" x14ac:dyDescent="0.2">
      <c r="A37" s="9"/>
      <c r="B37" s="9"/>
      <c r="C37" s="9"/>
      <c r="D37" s="9"/>
      <c r="E37" s="9"/>
      <c r="F37" s="9"/>
      <c r="G37" s="9"/>
      <c r="H37" s="9"/>
      <c r="I37" s="9"/>
      <c r="J37" s="9"/>
    </row>
    <row r="38" spans="1:10" x14ac:dyDescent="0.2">
      <c r="A38" s="9"/>
      <c r="B38" s="9"/>
      <c r="C38" s="9"/>
      <c r="D38" s="9"/>
      <c r="E38" s="9"/>
      <c r="F38" s="9"/>
      <c r="G38" s="9"/>
      <c r="H38" s="9"/>
      <c r="I38" s="9"/>
      <c r="J38" s="9"/>
    </row>
    <row r="39" spans="1:10" x14ac:dyDescent="0.2">
      <c r="A39" s="9"/>
      <c r="B39" s="9"/>
      <c r="C39" s="9"/>
      <c r="D39" s="9"/>
      <c r="E39" s="9"/>
      <c r="F39" s="9"/>
      <c r="G39" s="9"/>
      <c r="H39" s="9"/>
      <c r="I39" s="9"/>
      <c r="J39" s="9"/>
    </row>
    <row r="40" spans="1:10" x14ac:dyDescent="0.2">
      <c r="A40" s="9"/>
      <c r="B40" s="9"/>
      <c r="C40" s="9"/>
      <c r="D40" s="9"/>
      <c r="E40" s="9"/>
      <c r="F40" s="9"/>
      <c r="G40" s="9"/>
      <c r="H40" s="9"/>
      <c r="I40" s="9"/>
      <c r="J40" s="9"/>
    </row>
    <row r="41" spans="1:10" x14ac:dyDescent="0.2">
      <c r="A41" s="9"/>
      <c r="B41" s="9"/>
      <c r="C41" s="9"/>
      <c r="D41" s="9"/>
      <c r="E41" s="9"/>
      <c r="F41" s="9"/>
      <c r="G41" s="9"/>
      <c r="H41" s="9"/>
      <c r="I41" s="9"/>
      <c r="J41" s="9"/>
    </row>
    <row r="42" spans="1:10" x14ac:dyDescent="0.2">
      <c r="A42" s="9"/>
      <c r="B42" s="9"/>
      <c r="C42" s="9"/>
      <c r="D42" s="9"/>
      <c r="E42" s="9"/>
      <c r="F42" s="9"/>
      <c r="G42" s="9"/>
      <c r="H42" s="9"/>
      <c r="I42" s="9"/>
      <c r="J42" s="9"/>
    </row>
    <row r="43" spans="1:10" x14ac:dyDescent="0.2">
      <c r="A43" s="9"/>
      <c r="B43" s="9"/>
      <c r="C43" s="9"/>
      <c r="D43" s="9"/>
      <c r="E43" s="9"/>
      <c r="F43" s="9"/>
      <c r="G43" s="9"/>
      <c r="H43" s="9"/>
      <c r="I43" s="9"/>
      <c r="J43" s="9"/>
    </row>
    <row r="44" spans="1:10" x14ac:dyDescent="0.2">
      <c r="A44" s="9"/>
      <c r="B44" s="9"/>
      <c r="C44" s="9"/>
      <c r="D44" s="9"/>
      <c r="E44" s="9"/>
      <c r="F44" s="9"/>
      <c r="G44" s="9"/>
      <c r="H44" s="9"/>
      <c r="I44" s="9"/>
      <c r="J44" s="9"/>
    </row>
    <row r="45" spans="1:10" x14ac:dyDescent="0.2">
      <c r="A45" s="9"/>
      <c r="B45" s="9"/>
      <c r="C45" s="9"/>
      <c r="D45" s="9"/>
      <c r="E45" s="9"/>
      <c r="F45" s="9"/>
      <c r="G45" s="9"/>
      <c r="H45" s="9"/>
      <c r="I45" s="9"/>
      <c r="J45" s="9"/>
    </row>
    <row r="46" spans="1:10" x14ac:dyDescent="0.2">
      <c r="A46" s="9"/>
      <c r="B46" s="9"/>
      <c r="C46" s="9"/>
      <c r="D46" s="9"/>
      <c r="E46" s="9"/>
      <c r="F46" s="9"/>
      <c r="G46" s="9"/>
      <c r="H46" s="9"/>
      <c r="I46" s="9"/>
      <c r="J46" s="9"/>
    </row>
    <row r="47" spans="1:10" x14ac:dyDescent="0.2">
      <c r="A47" s="9"/>
      <c r="B47" s="9"/>
      <c r="C47" s="9"/>
      <c r="D47" s="9"/>
      <c r="E47" s="9"/>
      <c r="F47" s="9"/>
      <c r="G47" s="9"/>
      <c r="H47" s="9"/>
      <c r="I47" s="9"/>
      <c r="J47" s="9"/>
    </row>
    <row r="48" spans="1:10" x14ac:dyDescent="0.2">
      <c r="A48" s="9"/>
      <c r="B48" s="9"/>
      <c r="C48" s="9"/>
      <c r="D48" s="9"/>
      <c r="E48" s="9"/>
      <c r="F48" s="9"/>
      <c r="G48" s="9"/>
      <c r="H48" s="9"/>
      <c r="I48" s="9"/>
      <c r="J48" s="9"/>
    </row>
    <row r="49" spans="1:10" x14ac:dyDescent="0.2">
      <c r="A49" s="9"/>
      <c r="B49" s="9"/>
      <c r="C49" s="9"/>
      <c r="D49" s="9"/>
      <c r="E49" s="9"/>
      <c r="F49" s="9"/>
      <c r="G49" s="9"/>
      <c r="H49" s="9"/>
      <c r="I49" s="9"/>
      <c r="J49" s="9"/>
    </row>
    <row r="50" spans="1:10" x14ac:dyDescent="0.2">
      <c r="A50" s="9"/>
      <c r="B50" s="9"/>
      <c r="C50" s="9"/>
      <c r="D50" s="9"/>
      <c r="E50" s="9"/>
      <c r="F50" s="9"/>
      <c r="G50" s="9"/>
      <c r="H50" s="9"/>
      <c r="I50" s="9"/>
      <c r="J50" s="9"/>
    </row>
    <row r="51" spans="1:10" x14ac:dyDescent="0.2">
      <c r="A51" s="9"/>
      <c r="B51" s="9"/>
      <c r="C51" s="9"/>
      <c r="D51" s="9"/>
      <c r="E51" s="9"/>
      <c r="F51" s="9"/>
      <c r="G51" s="9"/>
      <c r="H51" s="9"/>
      <c r="I51" s="9"/>
      <c r="J51" s="9"/>
    </row>
    <row r="52" spans="1:10" x14ac:dyDescent="0.2">
      <c r="A52" s="9"/>
      <c r="B52" s="9"/>
      <c r="C52" s="9"/>
      <c r="D52" s="9"/>
      <c r="E52" s="9"/>
      <c r="F52" s="9"/>
      <c r="G52" s="9"/>
      <c r="H52" s="9"/>
      <c r="I52" s="9"/>
      <c r="J52" s="9"/>
    </row>
    <row r="55" spans="1:10" x14ac:dyDescent="0.2">
      <c r="D55" s="18" t="s">
        <v>6</v>
      </c>
    </row>
    <row r="56" spans="1:10" x14ac:dyDescent="0.2">
      <c r="D56" s="19" t="s">
        <v>7</v>
      </c>
    </row>
    <row r="57" spans="1:10" x14ac:dyDescent="0.2">
      <c r="B57" s="18" t="s">
        <v>11</v>
      </c>
      <c r="D57" s="3">
        <v>15008.526378662402</v>
      </c>
    </row>
    <row r="58" spans="1:10" x14ac:dyDescent="0.2">
      <c r="B58" s="19" t="s">
        <v>12</v>
      </c>
      <c r="F58" s="18" t="s">
        <v>10</v>
      </c>
    </row>
    <row r="59" spans="1:10" x14ac:dyDescent="0.2">
      <c r="B59" s="3">
        <v>119.8843048933079</v>
      </c>
      <c r="F59" s="3">
        <v>138.38288503076177</v>
      </c>
    </row>
    <row r="60" spans="1:10" x14ac:dyDescent="0.2">
      <c r="D60" s="18" t="s">
        <v>8</v>
      </c>
    </row>
    <row r="61" spans="1:10" x14ac:dyDescent="0.2">
      <c r="D61" s="19" t="s">
        <v>9</v>
      </c>
    </row>
    <row r="62" spans="1:10" x14ac:dyDescent="0.2">
      <c r="D62" s="3">
        <v>14750.259188738331</v>
      </c>
    </row>
    <row r="63" spans="1:10" x14ac:dyDescent="0.2">
      <c r="F63" s="4"/>
    </row>
    <row r="65" spans="2:6" x14ac:dyDescent="0.2">
      <c r="D65" s="18" t="s">
        <v>23</v>
      </c>
    </row>
    <row r="66" spans="2:6" x14ac:dyDescent="0.2">
      <c r="D66" s="20" t="s">
        <v>24</v>
      </c>
    </row>
    <row r="67" spans="2:6" x14ac:dyDescent="0.2">
      <c r="D67" s="20" t="s">
        <v>25</v>
      </c>
    </row>
    <row r="68" spans="2:6" x14ac:dyDescent="0.2">
      <c r="D68" s="3">
        <f>D57-F59</f>
        <v>14870.14349363164</v>
      </c>
    </row>
    <row r="71" spans="2:6" x14ac:dyDescent="0.2">
      <c r="B71" s="18" t="s">
        <v>20</v>
      </c>
      <c r="D71" s="19" t="s">
        <v>13</v>
      </c>
      <c r="F71" s="18" t="s">
        <v>20</v>
      </c>
    </row>
    <row r="72" spans="2:6" x14ac:dyDescent="0.2">
      <c r="B72" s="19" t="s">
        <v>22</v>
      </c>
      <c r="D72" s="3">
        <v>14046.292493631641</v>
      </c>
      <c r="F72" s="19" t="s">
        <v>21</v>
      </c>
    </row>
    <row r="73" spans="2:6" x14ac:dyDescent="0.2">
      <c r="B73" s="3">
        <v>106.94</v>
      </c>
      <c r="F73" s="3">
        <v>930.79099999999994</v>
      </c>
    </row>
    <row r="75" spans="2:6" x14ac:dyDescent="0.2">
      <c r="B75" s="18" t="s">
        <v>17</v>
      </c>
    </row>
    <row r="76" spans="2:6" x14ac:dyDescent="0.2">
      <c r="B76" s="19" t="s">
        <v>18</v>
      </c>
      <c r="D76" s="5"/>
    </row>
    <row r="77" spans="2:6" x14ac:dyDescent="0.2">
      <c r="B77" s="3">
        <v>6676.3211810805951</v>
      </c>
      <c r="D77" s="18" t="s">
        <v>14</v>
      </c>
      <c r="F77" s="18" t="s">
        <v>15</v>
      </c>
    </row>
    <row r="78" spans="2:6" x14ac:dyDescent="0.2">
      <c r="D78" s="19" t="s">
        <v>19</v>
      </c>
      <c r="F78" s="19" t="s">
        <v>16</v>
      </c>
    </row>
    <row r="79" spans="2:6" x14ac:dyDescent="0.2">
      <c r="D79" s="3">
        <v>7101.1768383560275</v>
      </c>
      <c r="F79" s="3">
        <v>268.79447419501696</v>
      </c>
    </row>
    <row r="80" spans="2:6" x14ac:dyDescent="0.2">
      <c r="B80" s="6"/>
      <c r="F80" s="7"/>
    </row>
    <row r="83" spans="6:6" x14ac:dyDescent="0.2">
      <c r="F83" s="7"/>
    </row>
  </sheetData>
  <mergeCells count="44">
    <mergeCell ref="B9:D9"/>
    <mergeCell ref="F9:H9"/>
    <mergeCell ref="J9:L9"/>
    <mergeCell ref="B10:D10"/>
    <mergeCell ref="F10:H10"/>
    <mergeCell ref="J10:L10"/>
    <mergeCell ref="B21:D21"/>
    <mergeCell ref="F21:H21"/>
    <mergeCell ref="J21:L21"/>
    <mergeCell ref="B11:D11"/>
    <mergeCell ref="F11:H11"/>
    <mergeCell ref="J11:L11"/>
    <mergeCell ref="D14:F14"/>
    <mergeCell ref="H14:J14"/>
    <mergeCell ref="D16:F16"/>
    <mergeCell ref="H16:J16"/>
    <mergeCell ref="D17:F17"/>
    <mergeCell ref="H17:J17"/>
    <mergeCell ref="B20:D20"/>
    <mergeCell ref="F20:H20"/>
    <mergeCell ref="J20:L20"/>
    <mergeCell ref="B22:D22"/>
    <mergeCell ref="J22:L22"/>
    <mergeCell ref="B23:D23"/>
    <mergeCell ref="J23:L23"/>
    <mergeCell ref="B24:D24"/>
    <mergeCell ref="F24:H24"/>
    <mergeCell ref="J24:L24"/>
    <mergeCell ref="F30:H30"/>
    <mergeCell ref="D15:F15"/>
    <mergeCell ref="H15:J15"/>
    <mergeCell ref="B28:D28"/>
    <mergeCell ref="F28:H28"/>
    <mergeCell ref="J28:L28"/>
    <mergeCell ref="B29:D29"/>
    <mergeCell ref="F29:H29"/>
    <mergeCell ref="J29:L29"/>
    <mergeCell ref="B25:D25"/>
    <mergeCell ref="F25:H25"/>
    <mergeCell ref="J25:L25"/>
    <mergeCell ref="B26:D26"/>
    <mergeCell ref="J26:L26"/>
    <mergeCell ref="B27:D27"/>
    <mergeCell ref="J27:L27"/>
  </mergeCells>
  <printOptions gridLinesSet="0"/>
  <pageMargins left="0.27559055118110237" right="0.23622047244094491" top="0.98425196850393704" bottom="0.98425196850393704" header="0.51181102362204722" footer="0.51181102362204722"/>
  <pageSetup paperSize="9" scale="59" orientation="portrait" horizontalDpi="4294967292" verticalDpi="300" r:id="rId1"/>
  <headerFooter alignWithMargins="0">
    <oddHeader>&amp;R&amp;D</oddHeader>
    <oddFooter>&amp;RDefra, Agricultural Statistics and Analysis Division,
 Livestock and FISU
Rm 140, Foss House, Kings Pool
1-2 Peasholme Green, YORK, YO1 7PX</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27"/>
  <sheetViews>
    <sheetView showGridLines="0" workbookViewId="0">
      <selection activeCell="G31" sqref="G31"/>
    </sheetView>
  </sheetViews>
  <sheetFormatPr defaultRowHeight="15" x14ac:dyDescent="0.25"/>
  <cols>
    <col min="1" max="14" width="11" customWidth="1"/>
  </cols>
  <sheetData>
    <row r="2" spans="2:13" ht="15.75" x14ac:dyDescent="0.25">
      <c r="B2" s="9"/>
      <c r="C2" s="9"/>
      <c r="D2" s="9"/>
      <c r="E2" s="9"/>
      <c r="F2" s="9"/>
      <c r="G2" s="9"/>
      <c r="H2" s="9"/>
      <c r="I2" s="9"/>
      <c r="J2" s="9"/>
      <c r="K2" s="2"/>
      <c r="L2" s="2"/>
      <c r="M2" s="2"/>
    </row>
    <row r="3" spans="2:13" ht="15.75" x14ac:dyDescent="0.25">
      <c r="B3" s="23"/>
      <c r="C3" s="23"/>
      <c r="D3" s="23"/>
      <c r="E3" s="23"/>
      <c r="F3" s="23"/>
      <c r="G3" s="23"/>
      <c r="H3" s="23"/>
      <c r="I3" s="23"/>
      <c r="J3" s="23"/>
      <c r="K3" s="24"/>
      <c r="L3" s="24"/>
      <c r="M3" s="2"/>
    </row>
    <row r="4" spans="2:13" ht="15.75" customHeight="1" x14ac:dyDescent="0.25">
      <c r="B4" s="42" t="s">
        <v>28</v>
      </c>
      <c r="C4" s="43"/>
      <c r="D4" s="43"/>
      <c r="E4" s="25"/>
      <c r="F4" s="40" t="s">
        <v>29</v>
      </c>
      <c r="G4" s="41"/>
      <c r="H4" s="41"/>
      <c r="I4" s="25"/>
      <c r="J4" s="42" t="s">
        <v>30</v>
      </c>
      <c r="K4" s="43"/>
      <c r="L4" s="43"/>
      <c r="M4" s="2"/>
    </row>
    <row r="5" spans="2:13" ht="15.75" x14ac:dyDescent="0.25">
      <c r="B5" s="34" t="s">
        <v>41</v>
      </c>
      <c r="C5" s="37"/>
      <c r="D5" s="37"/>
      <c r="E5" s="25"/>
      <c r="F5" s="34" t="s">
        <v>51</v>
      </c>
      <c r="G5" s="37"/>
      <c r="H5" s="37"/>
      <c r="I5" s="25"/>
      <c r="J5" s="34" t="s">
        <v>53</v>
      </c>
      <c r="K5" s="37"/>
      <c r="L5" s="37"/>
      <c r="M5" s="2"/>
    </row>
    <row r="6" spans="2:13" ht="15.75" x14ac:dyDescent="0.25">
      <c r="B6" s="34" t="s">
        <v>50</v>
      </c>
      <c r="C6" s="34"/>
      <c r="D6" s="34"/>
      <c r="E6" s="25"/>
      <c r="F6" s="34" t="s">
        <v>52</v>
      </c>
      <c r="G6" s="34"/>
      <c r="H6" s="34"/>
      <c r="I6" s="25"/>
      <c r="J6" s="34" t="s">
        <v>46</v>
      </c>
      <c r="K6" s="34"/>
      <c r="L6" s="34"/>
      <c r="M6" s="2"/>
    </row>
    <row r="7" spans="2:13" ht="15.75" x14ac:dyDescent="0.25">
      <c r="B7" s="25"/>
      <c r="C7" s="25"/>
      <c r="D7" s="25"/>
      <c r="E7" s="25"/>
      <c r="F7" s="25"/>
      <c r="G7" s="25"/>
      <c r="H7" s="25"/>
      <c r="I7" s="25"/>
      <c r="J7" s="25"/>
      <c r="K7" s="26"/>
      <c r="L7" s="26"/>
      <c r="M7" s="2"/>
    </row>
    <row r="8" spans="2:13" ht="15.75" x14ac:dyDescent="0.25">
      <c r="B8" s="25"/>
      <c r="C8" s="25"/>
      <c r="D8" s="25"/>
      <c r="E8" s="25"/>
      <c r="F8" s="25"/>
      <c r="G8" s="25"/>
      <c r="H8" s="25"/>
      <c r="I8" s="25"/>
      <c r="J8" s="25"/>
      <c r="K8" s="26"/>
      <c r="L8" s="26"/>
      <c r="M8" s="2"/>
    </row>
    <row r="9" spans="2:13" ht="15.75" x14ac:dyDescent="0.25">
      <c r="B9" s="25"/>
      <c r="C9" s="25"/>
      <c r="D9" s="40" t="s">
        <v>34</v>
      </c>
      <c r="E9" s="41"/>
      <c r="F9" s="41"/>
      <c r="G9" s="25"/>
      <c r="H9" s="40" t="s">
        <v>35</v>
      </c>
      <c r="I9" s="41"/>
      <c r="J9" s="41"/>
      <c r="K9" s="26"/>
      <c r="L9" s="26"/>
      <c r="M9" s="2"/>
    </row>
    <row r="10" spans="2:13" ht="15.75" x14ac:dyDescent="0.25">
      <c r="B10" s="25"/>
      <c r="C10" s="25"/>
      <c r="D10" s="35" t="s">
        <v>47</v>
      </c>
      <c r="E10" s="36">
        <v>4.0000000000000001E-3</v>
      </c>
      <c r="F10" s="36"/>
      <c r="G10" s="25"/>
      <c r="H10" s="35" t="s">
        <v>48</v>
      </c>
      <c r="I10" s="36">
        <v>0.996</v>
      </c>
      <c r="J10" s="36"/>
      <c r="K10" s="26"/>
      <c r="L10" s="26"/>
      <c r="M10" s="2"/>
    </row>
    <row r="11" spans="2:13" ht="15.75" x14ac:dyDescent="0.25">
      <c r="B11" s="25"/>
      <c r="C11" s="25"/>
      <c r="D11" s="34" t="s">
        <v>54</v>
      </c>
      <c r="E11" s="34"/>
      <c r="F11" s="34"/>
      <c r="G11" s="25"/>
      <c r="H11" s="34" t="s">
        <v>45</v>
      </c>
      <c r="I11" s="34"/>
      <c r="J11" s="34"/>
      <c r="K11" s="26"/>
      <c r="L11" s="26"/>
      <c r="M11" s="2"/>
    </row>
    <row r="12" spans="2:13" ht="15.75" x14ac:dyDescent="0.25">
      <c r="B12" s="25"/>
      <c r="C12" s="25"/>
      <c r="D12" s="34" t="s">
        <v>49</v>
      </c>
      <c r="E12" s="37"/>
      <c r="F12" s="37"/>
      <c r="G12" s="25"/>
      <c r="H12" s="34" t="s">
        <v>55</v>
      </c>
      <c r="I12" s="37"/>
      <c r="J12" s="37"/>
      <c r="K12" s="26"/>
      <c r="L12" s="26"/>
      <c r="M12" s="2"/>
    </row>
    <row r="13" spans="2:13" ht="15.75" x14ac:dyDescent="0.25">
      <c r="B13" s="25"/>
      <c r="C13" s="25"/>
      <c r="D13" s="25"/>
      <c r="E13" s="25"/>
      <c r="F13" s="25"/>
      <c r="G13" s="25"/>
      <c r="H13" s="25"/>
      <c r="I13" s="25"/>
      <c r="J13" s="25"/>
      <c r="K13" s="26"/>
      <c r="L13" s="26"/>
      <c r="M13" s="2"/>
    </row>
    <row r="14" spans="2:13" ht="15.75" x14ac:dyDescent="0.25">
      <c r="B14" s="25"/>
      <c r="C14" s="25"/>
      <c r="D14" s="25"/>
      <c r="E14" s="25"/>
      <c r="F14" s="25"/>
      <c r="G14" s="25"/>
      <c r="H14" s="25"/>
      <c r="I14" s="25"/>
      <c r="J14" s="25"/>
      <c r="K14" s="26"/>
      <c r="L14" s="26"/>
      <c r="M14" s="2"/>
    </row>
    <row r="15" spans="2:13" ht="15.75" x14ac:dyDescent="0.25">
      <c r="B15" s="40" t="s">
        <v>38</v>
      </c>
      <c r="C15" s="41"/>
      <c r="D15" s="41"/>
      <c r="E15" s="25"/>
      <c r="F15" s="40" t="s">
        <v>31</v>
      </c>
      <c r="G15" s="41"/>
      <c r="H15" s="41"/>
      <c r="I15" s="25"/>
      <c r="J15" s="40" t="s">
        <v>37</v>
      </c>
      <c r="K15" s="41"/>
      <c r="L15" s="41"/>
      <c r="M15" s="2"/>
    </row>
    <row r="16" spans="2:13" ht="15.75" x14ac:dyDescent="0.25">
      <c r="B16" s="34" t="s">
        <v>57</v>
      </c>
      <c r="C16" s="34"/>
      <c r="D16" s="34"/>
      <c r="E16" s="25"/>
      <c r="F16" s="34" t="s">
        <v>56</v>
      </c>
      <c r="G16" s="34"/>
      <c r="H16" s="34"/>
      <c r="I16" s="25"/>
      <c r="J16" s="34" t="s">
        <v>66</v>
      </c>
      <c r="K16" s="34"/>
      <c r="L16" s="34"/>
      <c r="M16" s="2"/>
    </row>
    <row r="17" spans="2:13" ht="15.75" x14ac:dyDescent="0.25">
      <c r="B17" s="34" t="s">
        <v>58</v>
      </c>
      <c r="C17" s="37"/>
      <c r="D17" s="37"/>
      <c r="E17" s="25"/>
      <c r="F17" s="25"/>
      <c r="G17" s="25"/>
      <c r="H17" s="25"/>
      <c r="I17" s="25"/>
      <c r="J17" s="34" t="s">
        <v>67</v>
      </c>
      <c r="K17" s="37"/>
      <c r="L17" s="37"/>
      <c r="M17" s="2"/>
    </row>
    <row r="18" spans="2:13" ht="15.75" x14ac:dyDescent="0.25">
      <c r="B18" s="34" t="s">
        <v>59</v>
      </c>
      <c r="C18" s="34"/>
      <c r="D18" s="34"/>
      <c r="E18" s="25"/>
      <c r="F18" s="25"/>
      <c r="G18" s="25"/>
      <c r="H18" s="25"/>
      <c r="I18" s="25"/>
      <c r="J18" s="34" t="s">
        <v>68</v>
      </c>
      <c r="K18" s="34"/>
      <c r="L18" s="34"/>
      <c r="M18" s="2"/>
    </row>
    <row r="19" spans="2:13" ht="15.75" x14ac:dyDescent="0.25">
      <c r="B19" s="34" t="s">
        <v>60</v>
      </c>
      <c r="C19" s="37"/>
      <c r="D19" s="37"/>
      <c r="E19" s="25"/>
      <c r="F19" s="38" t="s">
        <v>39</v>
      </c>
      <c r="G19" s="39"/>
      <c r="H19" s="39"/>
      <c r="I19" s="25"/>
      <c r="J19" s="34" t="s">
        <v>69</v>
      </c>
      <c r="K19" s="37"/>
      <c r="L19" s="37"/>
      <c r="M19" s="2"/>
    </row>
    <row r="20" spans="2:13" ht="15.75" x14ac:dyDescent="0.25">
      <c r="B20" s="34"/>
      <c r="C20" s="34"/>
      <c r="D20" s="34"/>
      <c r="E20" s="25"/>
      <c r="F20" s="38" t="s">
        <v>40</v>
      </c>
      <c r="G20" s="39"/>
      <c r="H20" s="39"/>
      <c r="I20" s="25"/>
      <c r="J20" s="34"/>
      <c r="K20" s="34"/>
      <c r="L20" s="34"/>
      <c r="M20" s="2"/>
    </row>
    <row r="21" spans="2:13" ht="15.75" x14ac:dyDescent="0.25">
      <c r="B21" s="34" t="s">
        <v>61</v>
      </c>
      <c r="C21" s="37"/>
      <c r="D21" s="37"/>
      <c r="E21" s="25"/>
      <c r="F21" s="26"/>
      <c r="G21" s="26"/>
      <c r="H21" s="26"/>
      <c r="I21" s="25"/>
      <c r="J21" s="34" t="s">
        <v>70</v>
      </c>
      <c r="K21" s="37"/>
      <c r="L21" s="37"/>
      <c r="M21" s="2"/>
    </row>
    <row r="22" spans="2:13" ht="15.75" x14ac:dyDescent="0.25">
      <c r="B22" s="34" t="s">
        <v>62</v>
      </c>
      <c r="C22" s="34"/>
      <c r="D22" s="34"/>
      <c r="E22" s="25"/>
      <c r="F22" s="25"/>
      <c r="G22" s="25"/>
      <c r="H22" s="25"/>
      <c r="I22" s="25"/>
      <c r="J22" s="34" t="s">
        <v>71</v>
      </c>
      <c r="K22" s="34"/>
      <c r="L22" s="34"/>
      <c r="M22" s="2"/>
    </row>
    <row r="23" spans="2:13" ht="15.75" x14ac:dyDescent="0.25">
      <c r="B23" s="34" t="s">
        <v>63</v>
      </c>
      <c r="C23" s="37"/>
      <c r="D23" s="37"/>
      <c r="E23" s="25"/>
      <c r="F23" s="38" t="s">
        <v>32</v>
      </c>
      <c r="G23" s="39"/>
      <c r="H23" s="39"/>
      <c r="I23" s="25"/>
      <c r="J23" s="34" t="s">
        <v>72</v>
      </c>
      <c r="K23" s="37"/>
      <c r="L23" s="37"/>
      <c r="M23" s="2"/>
    </row>
    <row r="24" spans="2:13" ht="15.75" x14ac:dyDescent="0.25">
      <c r="B24" s="34" t="s">
        <v>64</v>
      </c>
      <c r="C24" s="37"/>
      <c r="D24" s="37"/>
      <c r="E24" s="25"/>
      <c r="F24" s="38" t="s">
        <v>33</v>
      </c>
      <c r="G24" s="39"/>
      <c r="H24" s="39"/>
      <c r="I24" s="25"/>
      <c r="J24" s="34" t="s">
        <v>73</v>
      </c>
      <c r="K24" s="34"/>
      <c r="L24" s="34"/>
      <c r="M24" s="2"/>
    </row>
    <row r="25" spans="2:13" ht="15.75" x14ac:dyDescent="0.25">
      <c r="B25" s="25"/>
      <c r="C25" s="25"/>
      <c r="D25" s="25"/>
      <c r="E25" s="25"/>
      <c r="F25" s="34" t="s">
        <v>65</v>
      </c>
      <c r="G25" s="34"/>
      <c r="H25" s="34"/>
      <c r="I25" s="25"/>
      <c r="J25" s="25"/>
      <c r="K25" s="25"/>
      <c r="L25" s="25"/>
      <c r="M25" s="2"/>
    </row>
    <row r="26" spans="2:13" ht="15.75" x14ac:dyDescent="0.25">
      <c r="B26" s="25"/>
      <c r="C26" s="25"/>
      <c r="D26" s="25"/>
      <c r="E26" s="25"/>
      <c r="F26" s="30"/>
      <c r="G26" s="30"/>
      <c r="H26" s="30"/>
      <c r="I26" s="25"/>
      <c r="J26" s="25"/>
      <c r="K26" s="25"/>
      <c r="L26" s="25"/>
      <c r="M26" s="2"/>
    </row>
    <row r="27" spans="2:13" ht="15.75" x14ac:dyDescent="0.25">
      <c r="B27" s="25" t="s">
        <v>75</v>
      </c>
      <c r="C27" s="25"/>
      <c r="D27" s="25"/>
      <c r="E27" s="25"/>
      <c r="F27" s="25"/>
      <c r="G27" s="25"/>
      <c r="H27" s="25"/>
      <c r="I27" s="25"/>
      <c r="J27" s="25"/>
      <c r="K27" s="25"/>
      <c r="L27" s="25"/>
      <c r="M27" s="2"/>
    </row>
  </sheetData>
  <mergeCells count="44">
    <mergeCell ref="D10:F10"/>
    <mergeCell ref="H10:J10"/>
    <mergeCell ref="B4:D4"/>
    <mergeCell ref="F4:H4"/>
    <mergeCell ref="J4:L4"/>
    <mergeCell ref="B5:D5"/>
    <mergeCell ref="F5:H5"/>
    <mergeCell ref="J5:L5"/>
    <mergeCell ref="B6:D6"/>
    <mergeCell ref="F6:H6"/>
    <mergeCell ref="J6:L6"/>
    <mergeCell ref="D9:F9"/>
    <mergeCell ref="H9:J9"/>
    <mergeCell ref="B18:D18"/>
    <mergeCell ref="J18:L18"/>
    <mergeCell ref="D11:F11"/>
    <mergeCell ref="H11:J11"/>
    <mergeCell ref="D12:F12"/>
    <mergeCell ref="H12:J12"/>
    <mergeCell ref="B15:D15"/>
    <mergeCell ref="F15:H15"/>
    <mergeCell ref="J15:L15"/>
    <mergeCell ref="B16:D16"/>
    <mergeCell ref="F16:H16"/>
    <mergeCell ref="J16:L16"/>
    <mergeCell ref="B17:D17"/>
    <mergeCell ref="J17:L17"/>
    <mergeCell ref="B19:D19"/>
    <mergeCell ref="F19:H19"/>
    <mergeCell ref="J19:L19"/>
    <mergeCell ref="B20:D20"/>
    <mergeCell ref="F20:H20"/>
    <mergeCell ref="J20:L20"/>
    <mergeCell ref="B24:D24"/>
    <mergeCell ref="F24:H24"/>
    <mergeCell ref="J24:L24"/>
    <mergeCell ref="F25:H25"/>
    <mergeCell ref="B21:D21"/>
    <mergeCell ref="J21:L21"/>
    <mergeCell ref="B22:D22"/>
    <mergeCell ref="J22:L22"/>
    <mergeCell ref="B23:D23"/>
    <mergeCell ref="F23:H23"/>
    <mergeCell ref="J23:L2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75"/>
  <sheetViews>
    <sheetView showGridLines="0" workbookViewId="0">
      <selection activeCell="E39" sqref="E39"/>
    </sheetView>
  </sheetViews>
  <sheetFormatPr defaultColWidth="11.42578125" defaultRowHeight="15" x14ac:dyDescent="0.25"/>
  <cols>
    <col min="1" max="1" width="26" style="12" customWidth="1"/>
    <col min="2" max="11" width="12.7109375" style="12" customWidth="1"/>
    <col min="12" max="16384" width="11.42578125" style="12"/>
  </cols>
  <sheetData>
    <row r="1" spans="1:40" ht="15" customHeight="1" thickBot="1" x14ac:dyDescent="0.3">
      <c r="A1" s="11"/>
      <c r="B1" s="11"/>
      <c r="C1" s="11"/>
      <c r="D1" s="11"/>
      <c r="E1" s="11"/>
      <c r="F1" s="11"/>
      <c r="G1" s="11"/>
      <c r="H1" s="11"/>
      <c r="I1" s="11"/>
      <c r="J1" s="11"/>
      <c r="K1" s="11"/>
    </row>
    <row r="2" spans="1:40" ht="15" customHeight="1" x14ac:dyDescent="0.25">
      <c r="A2" s="13" t="s">
        <v>26</v>
      </c>
      <c r="B2" s="13"/>
      <c r="C2" s="13"/>
      <c r="D2" s="13"/>
      <c r="E2" s="13"/>
      <c r="F2" s="13"/>
      <c r="G2" s="13"/>
      <c r="H2" s="13"/>
      <c r="I2" s="13"/>
      <c r="J2" s="13"/>
      <c r="K2" s="13"/>
    </row>
    <row r="3" spans="1:40" ht="15" customHeight="1" x14ac:dyDescent="0.25">
      <c r="A3" s="8"/>
      <c r="B3" s="8"/>
      <c r="C3" s="8"/>
      <c r="D3" s="8"/>
      <c r="E3" s="8"/>
      <c r="F3" s="8"/>
      <c r="G3" s="8"/>
      <c r="H3" s="8"/>
      <c r="I3" s="8"/>
      <c r="J3" s="8"/>
      <c r="K3" s="8"/>
    </row>
    <row r="4" spans="1:40" ht="15" customHeight="1" x14ac:dyDescent="0.25">
      <c r="A4" s="45" t="s">
        <v>36</v>
      </c>
      <c r="B4" s="47"/>
      <c r="C4" s="47"/>
      <c r="D4" s="47"/>
      <c r="E4" s="47"/>
      <c r="F4" s="47"/>
      <c r="G4" s="47"/>
      <c r="H4" s="47"/>
      <c r="I4" s="47"/>
      <c r="J4" s="47"/>
      <c r="K4" s="47"/>
    </row>
    <row r="5" spans="1:40" ht="17.25" customHeight="1" x14ac:dyDescent="0.25">
      <c r="A5" s="45" t="s">
        <v>43</v>
      </c>
      <c r="B5" s="47"/>
      <c r="C5" s="47"/>
      <c r="D5" s="47"/>
      <c r="E5" s="47"/>
      <c r="F5" s="47"/>
      <c r="G5" s="47"/>
      <c r="H5" s="47"/>
      <c r="I5" s="47"/>
      <c r="J5" s="47"/>
      <c r="K5" s="47"/>
    </row>
    <row r="6" spans="1:40" ht="17.25" customHeight="1" x14ac:dyDescent="0.25">
      <c r="A6" s="11" t="s">
        <v>44</v>
      </c>
      <c r="B6" s="29"/>
      <c r="C6" s="29"/>
      <c r="D6" s="29"/>
      <c r="E6" s="29"/>
      <c r="F6" s="29"/>
      <c r="G6" s="29"/>
      <c r="H6" s="29"/>
      <c r="I6" s="29"/>
      <c r="J6" s="29"/>
      <c r="K6" s="29"/>
    </row>
    <row r="7" spans="1:40" ht="15" customHeight="1" thickBot="1" x14ac:dyDescent="0.3">
      <c r="B7" s="11"/>
      <c r="C7" s="11"/>
      <c r="D7" s="11"/>
      <c r="E7" s="11"/>
      <c r="F7" s="11"/>
      <c r="G7" s="11"/>
      <c r="H7" s="11"/>
      <c r="I7" s="11"/>
      <c r="J7" s="11"/>
      <c r="K7" s="11"/>
    </row>
    <row r="8" spans="1:40" ht="15" customHeight="1" x14ac:dyDescent="0.25">
      <c r="A8" s="13" t="s">
        <v>0</v>
      </c>
      <c r="B8" s="13"/>
      <c r="C8" s="13"/>
      <c r="D8" s="13"/>
      <c r="E8" s="13"/>
      <c r="F8" s="13"/>
      <c r="G8" s="13"/>
      <c r="H8" s="13"/>
      <c r="I8" s="13"/>
      <c r="J8" s="13"/>
      <c r="K8" s="13"/>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row>
    <row r="9" spans="1:40" ht="15" customHeight="1" x14ac:dyDescent="0.25">
      <c r="A9" s="8"/>
      <c r="B9" s="8"/>
      <c r="C9" s="8"/>
      <c r="D9" s="8"/>
      <c r="E9" s="8"/>
      <c r="F9" s="8"/>
      <c r="G9" s="8"/>
      <c r="H9" s="8"/>
      <c r="I9" s="8"/>
      <c r="J9" s="8"/>
      <c r="K9" s="8"/>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row>
    <row r="10" spans="1:40" ht="15" customHeight="1" x14ac:dyDescent="0.25">
      <c r="A10" s="45" t="s">
        <v>74</v>
      </c>
      <c r="B10" s="45"/>
      <c r="C10" s="45"/>
      <c r="D10" s="45"/>
      <c r="E10" s="45"/>
      <c r="F10" s="45"/>
      <c r="G10" s="45"/>
      <c r="H10" s="45"/>
      <c r="I10" s="45"/>
      <c r="J10" s="45"/>
      <c r="K10" s="45"/>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row>
    <row r="11" spans="1:40" ht="15" customHeight="1" x14ac:dyDescent="0.25">
      <c r="A11" s="45"/>
      <c r="B11" s="45"/>
      <c r="C11" s="45"/>
      <c r="D11" s="45"/>
      <c r="E11" s="45"/>
      <c r="F11" s="45"/>
      <c r="G11" s="45"/>
      <c r="H11" s="45"/>
      <c r="I11" s="45"/>
      <c r="J11" s="45"/>
      <c r="K11" s="45"/>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row>
    <row r="12" spans="1:40" ht="15" customHeight="1" x14ac:dyDescent="0.25">
      <c r="A12" s="45"/>
      <c r="B12" s="45"/>
      <c r="C12" s="45"/>
      <c r="D12" s="45"/>
      <c r="E12" s="45"/>
      <c r="F12" s="45"/>
      <c r="G12" s="45"/>
      <c r="H12" s="45"/>
      <c r="I12" s="45"/>
      <c r="J12" s="45"/>
      <c r="K12" s="45"/>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row>
    <row r="13" spans="1:40" ht="15" customHeight="1" x14ac:dyDescent="0.25">
      <c r="A13" s="45"/>
      <c r="B13" s="45"/>
      <c r="C13" s="45"/>
      <c r="D13" s="45"/>
      <c r="E13" s="45"/>
      <c r="F13" s="45"/>
      <c r="G13" s="45"/>
      <c r="H13" s="45"/>
      <c r="I13" s="45"/>
      <c r="J13" s="45"/>
      <c r="K13" s="45"/>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row>
    <row r="14" spans="1:40" ht="15" customHeight="1" x14ac:dyDescent="0.25">
      <c r="A14" s="45"/>
      <c r="B14" s="45"/>
      <c r="C14" s="45"/>
      <c r="D14" s="45"/>
      <c r="E14" s="45"/>
      <c r="F14" s="45"/>
      <c r="G14" s="45"/>
      <c r="H14" s="45"/>
      <c r="I14" s="45"/>
      <c r="J14" s="45"/>
      <c r="K14" s="45"/>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row>
    <row r="15" spans="1:40" ht="15" customHeight="1" x14ac:dyDescent="0.25">
      <c r="A15" s="45"/>
      <c r="B15" s="45"/>
      <c r="C15" s="45"/>
      <c r="D15" s="45"/>
      <c r="E15" s="45"/>
      <c r="F15" s="45"/>
      <c r="G15" s="45"/>
      <c r="H15" s="45"/>
      <c r="I15" s="45"/>
      <c r="J15" s="45"/>
      <c r="K15" s="45"/>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row>
    <row r="16" spans="1:40" ht="15" customHeight="1" x14ac:dyDescent="0.25">
      <c r="A16" s="45"/>
      <c r="B16" s="45"/>
      <c r="C16" s="45"/>
      <c r="D16" s="45"/>
      <c r="E16" s="45"/>
      <c r="F16" s="45"/>
      <c r="G16" s="45"/>
      <c r="H16" s="45"/>
      <c r="I16" s="45"/>
      <c r="J16" s="45"/>
      <c r="K16" s="45"/>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row>
    <row r="17" spans="1:40" ht="15" customHeight="1" x14ac:dyDescent="0.25">
      <c r="A17" s="45"/>
      <c r="B17" s="45"/>
      <c r="C17" s="45"/>
      <c r="D17" s="45"/>
      <c r="E17" s="45"/>
      <c r="F17" s="45"/>
      <c r="G17" s="45"/>
      <c r="H17" s="45"/>
      <c r="I17" s="45"/>
      <c r="J17" s="45"/>
      <c r="K17" s="45"/>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row>
    <row r="18" spans="1:40" ht="15" customHeight="1" x14ac:dyDescent="0.25">
      <c r="A18" s="31"/>
      <c r="B18" s="31"/>
      <c r="C18" s="31"/>
      <c r="D18" s="31"/>
      <c r="E18" s="31"/>
      <c r="F18" s="31"/>
      <c r="G18" s="31"/>
      <c r="H18" s="31"/>
      <c r="I18" s="31"/>
      <c r="J18" s="31"/>
      <c r="K18" s="3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row>
    <row r="19" spans="1:40" ht="15" customHeight="1" x14ac:dyDescent="0.25">
      <c r="A19" s="46" t="s">
        <v>110</v>
      </c>
      <c r="B19" s="46"/>
      <c r="C19" s="46"/>
      <c r="D19" s="46"/>
      <c r="E19" s="46"/>
      <c r="F19" s="46"/>
      <c r="G19" s="46"/>
      <c r="H19" s="46"/>
      <c r="I19" s="46"/>
      <c r="J19" s="46"/>
      <c r="K19" s="46"/>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row>
    <row r="20" spans="1:40" ht="15" customHeight="1" thickBot="1" x14ac:dyDescent="0.3">
      <c r="A20" s="14"/>
      <c r="B20" s="14"/>
      <c r="C20" s="14"/>
      <c r="D20" s="14"/>
      <c r="E20" s="14"/>
      <c r="F20" s="14"/>
      <c r="G20" s="14"/>
      <c r="H20" s="14"/>
      <c r="I20" s="14"/>
      <c r="J20" s="14"/>
      <c r="K20" s="14"/>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row>
    <row r="21" spans="1:40" ht="15" customHeight="1" x14ac:dyDescent="0.25">
      <c r="A21" s="13" t="s">
        <v>1</v>
      </c>
      <c r="B21" s="13"/>
      <c r="C21" s="13"/>
      <c r="D21" s="13"/>
      <c r="E21" s="13"/>
      <c r="F21" s="13"/>
      <c r="G21" s="13"/>
      <c r="H21" s="13"/>
      <c r="I21" s="13"/>
      <c r="J21" s="13"/>
      <c r="K21" s="13"/>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row>
    <row r="22" spans="1:40" ht="15" customHeight="1" x14ac:dyDescent="0.25">
      <c r="A22" s="8"/>
      <c r="B22" s="8"/>
      <c r="C22" s="8"/>
      <c r="D22" s="8"/>
      <c r="E22" s="8"/>
      <c r="F22" s="8"/>
      <c r="G22" s="8"/>
      <c r="H22" s="8"/>
      <c r="I22" s="8"/>
      <c r="J22" s="8"/>
      <c r="K22" s="8"/>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row>
    <row r="23" spans="1:40" ht="15" customHeight="1" x14ac:dyDescent="0.25">
      <c r="A23" s="33" t="s">
        <v>76</v>
      </c>
      <c r="B23" s="48" t="s">
        <v>77</v>
      </c>
      <c r="C23" s="48"/>
      <c r="D23" s="48"/>
      <c r="E23" s="8"/>
      <c r="F23" s="8"/>
      <c r="G23" s="8"/>
      <c r="H23" s="8"/>
      <c r="I23" s="8"/>
      <c r="J23" s="8"/>
      <c r="K23" s="8"/>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row>
    <row r="24" spans="1:40" ht="15" customHeight="1" x14ac:dyDescent="0.25">
      <c r="A24" s="49" t="s">
        <v>27</v>
      </c>
      <c r="B24" s="50" t="s">
        <v>111</v>
      </c>
      <c r="C24" s="51"/>
      <c r="D24" s="51"/>
      <c r="E24" s="51"/>
      <c r="F24" s="51"/>
      <c r="G24" s="51"/>
      <c r="H24" s="51"/>
      <c r="I24" s="51"/>
      <c r="J24" s="51"/>
      <c r="K24" s="5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row>
    <row r="25" spans="1:40" ht="15" customHeight="1" x14ac:dyDescent="0.25">
      <c r="A25" s="49"/>
      <c r="B25" s="51"/>
      <c r="C25" s="51"/>
      <c r="D25" s="51"/>
      <c r="E25" s="51"/>
      <c r="F25" s="51"/>
      <c r="G25" s="51"/>
      <c r="H25" s="51"/>
      <c r="I25" s="51"/>
      <c r="J25" s="51"/>
      <c r="K25" s="5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row>
    <row r="26" spans="1:40" ht="15" customHeight="1" x14ac:dyDescent="0.25">
      <c r="A26" s="15"/>
      <c r="B26" s="51"/>
      <c r="C26" s="51"/>
      <c r="D26" s="51"/>
      <c r="E26" s="51"/>
      <c r="F26" s="51"/>
      <c r="G26" s="51"/>
      <c r="H26" s="51"/>
      <c r="I26" s="51"/>
      <c r="J26" s="51"/>
      <c r="K26" s="5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row>
    <row r="27" spans="1:40" ht="15" customHeight="1" x14ac:dyDescent="0.25">
      <c r="A27" s="16"/>
      <c r="B27" s="51"/>
      <c r="C27" s="51"/>
      <c r="D27" s="51"/>
      <c r="E27" s="51"/>
      <c r="F27" s="51"/>
      <c r="G27" s="51"/>
      <c r="H27" s="51"/>
      <c r="I27" s="51"/>
      <c r="J27" s="51"/>
      <c r="K27" s="5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row>
    <row r="28" spans="1:40" ht="15" customHeight="1" x14ac:dyDescent="0.25">
      <c r="A28" s="16"/>
      <c r="B28" s="51"/>
      <c r="C28" s="51"/>
      <c r="D28" s="51"/>
      <c r="E28" s="51"/>
      <c r="F28" s="51"/>
      <c r="G28" s="51"/>
      <c r="H28" s="51"/>
      <c r="I28" s="51"/>
      <c r="J28" s="51"/>
      <c r="K28" s="5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row>
    <row r="29" spans="1:40" ht="15" customHeight="1" x14ac:dyDescent="0.25">
      <c r="A29" s="17" t="s">
        <v>2</v>
      </c>
      <c r="B29" s="16" t="s">
        <v>78</v>
      </c>
      <c r="C29" s="16"/>
      <c r="D29" s="16"/>
      <c r="E29" s="16"/>
      <c r="F29" s="16"/>
      <c r="G29" s="16"/>
      <c r="H29" s="16"/>
      <c r="I29" s="16"/>
      <c r="J29" s="16"/>
      <c r="K29" s="16"/>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row>
    <row r="30" spans="1:40" ht="15" customHeight="1" x14ac:dyDescent="0.25">
      <c r="A30" s="33" t="s">
        <v>3</v>
      </c>
      <c r="B30" s="32" t="s">
        <v>79</v>
      </c>
      <c r="C30" s="32"/>
      <c r="D30" s="32"/>
      <c r="E30" s="32"/>
      <c r="F30" s="32"/>
      <c r="G30" s="32"/>
      <c r="H30" s="32"/>
      <c r="I30" s="32"/>
      <c r="J30" s="32"/>
      <c r="K30" s="32"/>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row>
    <row r="31" spans="1:40" ht="15" customHeight="1" x14ac:dyDescent="0.25">
      <c r="A31" s="33" t="s">
        <v>4</v>
      </c>
      <c r="B31" s="44" t="s">
        <v>5</v>
      </c>
      <c r="C31" s="44"/>
      <c r="D31" s="44"/>
      <c r="E31" s="44"/>
      <c r="F31" s="44"/>
      <c r="G31" s="44"/>
      <c r="H31" s="44"/>
      <c r="I31" s="44"/>
      <c r="J31" s="44"/>
      <c r="K31" s="44"/>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row>
    <row r="32" spans="1:40" ht="15" customHeight="1" thickBot="1" x14ac:dyDescent="0.3">
      <c r="A32" s="14"/>
      <c r="B32" s="14"/>
      <c r="C32" s="14"/>
      <c r="D32" s="14"/>
      <c r="E32" s="14"/>
      <c r="F32" s="14"/>
      <c r="G32" s="14"/>
      <c r="H32" s="14"/>
      <c r="I32" s="14"/>
      <c r="J32" s="14"/>
      <c r="K32" s="14"/>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row>
    <row r="33" spans="1:40" ht="15" customHeight="1" x14ac:dyDescent="0.25">
      <c r="A33" s="13"/>
      <c r="B33" s="13"/>
      <c r="C33" s="13"/>
      <c r="D33" s="13"/>
      <c r="E33" s="13"/>
      <c r="F33" s="13"/>
      <c r="G33" s="13"/>
      <c r="H33" s="13"/>
      <c r="I33" s="13"/>
      <c r="J33" s="13"/>
      <c r="K33" s="13"/>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row>
    <row r="34" spans="1:40" ht="15" customHeight="1"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row>
    <row r="35" spans="1:40" ht="15" customHeight="1" x14ac:dyDescent="0.2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row>
    <row r="36" spans="1:40" ht="15" customHeight="1" x14ac:dyDescent="0.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row>
    <row r="37" spans="1:40" ht="15" customHeight="1"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row>
    <row r="38" spans="1:40" ht="15" customHeight="1"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row>
    <row r="39" spans="1:40"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row>
    <row r="40" spans="1:40"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row>
    <row r="41" spans="1:40"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row>
    <row r="42" spans="1:40"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row>
    <row r="43" spans="1:40"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row>
    <row r="44" spans="1:40"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row>
    <row r="45" spans="1:40"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row>
    <row r="46" spans="1:40"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row>
    <row r="47" spans="1:40"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row>
    <row r="48" spans="1:40"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row>
    <row r="49" spans="1:40"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row>
    <row r="50" spans="1:40"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row>
    <row r="51" spans="1:40"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row>
    <row r="52" spans="1:40"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row>
    <row r="53" spans="1:40"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row>
    <row r="54" spans="1:40"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row>
    <row r="55" spans="1:40"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row>
    <row r="56" spans="1:40"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row>
    <row r="57" spans="1:40"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row>
    <row r="58" spans="1:40"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row>
    <row r="59" spans="1:40"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row>
    <row r="60" spans="1:40"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row>
    <row r="61" spans="1:40"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row>
    <row r="62" spans="1:40"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row>
    <row r="63" spans="1:40"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row>
    <row r="64" spans="1:40"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row>
    <row r="65" spans="1:40"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row>
    <row r="66" spans="1:40"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row>
    <row r="67" spans="1:40"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row>
    <row r="68" spans="1:40"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row>
    <row r="69" spans="1:40"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row>
    <row r="70" spans="1:40"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row>
    <row r="71" spans="1:40"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row>
    <row r="72" spans="1:40"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row>
    <row r="73" spans="1:40"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row>
    <row r="74" spans="1:40"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row>
    <row r="75" spans="1:40" x14ac:dyDescent="0.25">
      <c r="A75" s="11"/>
      <c r="B75" s="11"/>
      <c r="C75" s="11"/>
      <c r="D75" s="11"/>
      <c r="E75" s="11"/>
      <c r="F75" s="11"/>
      <c r="G75" s="11"/>
      <c r="H75" s="11"/>
      <c r="I75" s="11"/>
      <c r="J75" s="11"/>
      <c r="K75" s="11"/>
    </row>
  </sheetData>
  <mergeCells count="9">
    <mergeCell ref="B31:K31"/>
    <mergeCell ref="A10:K17"/>
    <mergeCell ref="A19:I19"/>
    <mergeCell ref="A4:K4"/>
    <mergeCell ref="A5:K5"/>
    <mergeCell ref="J19:K19"/>
    <mergeCell ref="B23:D23"/>
    <mergeCell ref="A24:A25"/>
    <mergeCell ref="B24:K28"/>
  </mergeCells>
  <hyperlinks>
    <hyperlink ref="B30" r:id="rId1" xr:uid="{D5E619CF-46FA-4099-BEB3-3A9BB56BA8E5}"/>
    <hyperlink ref="B31:C31" r:id="rId2" display="ahdb.org.uk" xr:uid="{519B2315-2A88-4C81-8743-48FE4EC4849D}"/>
    <hyperlink ref="B23" r:id="rId3" display="https://ahdb.org.uk/market-intelligence-data-and-analysis-team" xr:uid="{6FABB77B-C9C2-406E-B3C2-C1FA8FD5874C}"/>
    <hyperlink ref="B23:D23" r:id="rId4" display="Data and Analysis Team" xr:uid="{2788F786-40E6-495F-A66E-CD3EB175E29E}"/>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Pig meat marketing chain</vt:lpstr>
      <vt:lpstr>For website</vt:lpstr>
      <vt:lpstr>Disclaimer and notes</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Rumsey, Julie (Defra)</dc:creator>
  <cp:lastModifiedBy>Martin Doherty</cp:lastModifiedBy>
  <dcterms:created xsi:type="dcterms:W3CDTF">2019-06-12T11:48:25Z</dcterms:created>
  <dcterms:modified xsi:type="dcterms:W3CDTF">2023-07-11T14:34:32Z</dcterms:modified>
</cp:coreProperties>
</file>